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6335097\Downloads\"/>
    </mc:Choice>
  </mc:AlternateContent>
  <xr:revisionPtr revIDLastSave="0" documentId="13_ncr:1_{4F52AA81-C7C2-480F-9728-99A7A04A954B}" xr6:coauthVersionLast="47" xr6:coauthVersionMax="47" xr10:uidLastSave="{00000000-0000-0000-0000-000000000000}"/>
  <bookViews>
    <workbookView xWindow="11535" yWindow="45" windowWidth="15615" windowHeight="15555" xr2:uid="{00000000-000D-0000-FFFF-FFFF00000000}"/>
  </bookViews>
  <sheets>
    <sheet name="要項" sheetId="2" r:id="rId1"/>
    <sheet name="申込書" sheetId="3" r:id="rId2"/>
  </sheets>
  <definedNames>
    <definedName name="_xlnm.Print_Area" localSheetId="1">申込書!$A$1:$I$25</definedName>
    <definedName name="_xlnm.Print_Area" localSheetId="0">要項!$A$1:$I$50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K18" i="3"/>
  <c r="L18" i="3" s="1"/>
  <c r="K10" i="3"/>
  <c r="L10" i="3" s="1"/>
  <c r="L24" i="3"/>
  <c r="M4" i="3" l="1"/>
</calcChain>
</file>

<file path=xl/sharedStrings.xml><?xml version="1.0" encoding="utf-8"?>
<sst xmlns="http://schemas.openxmlformats.org/spreadsheetml/2006/main" count="92" uniqueCount="79">
  <si>
    <t>　</t>
    <phoneticPr fontId="1"/>
  </si>
  <si>
    <t>１．主　　　催</t>
    <rPh sb="2" eb="3">
      <t>シュ</t>
    </rPh>
    <rPh sb="6" eb="7">
      <t>モヨオ</t>
    </rPh>
    <phoneticPr fontId="1"/>
  </si>
  <si>
    <t>広島市ソフトテニス連盟</t>
    <rPh sb="0" eb="3">
      <t>ヒロシマシ</t>
    </rPh>
    <rPh sb="9" eb="11">
      <t>レンメイ</t>
    </rPh>
    <phoneticPr fontId="1"/>
  </si>
  <si>
    <t>２．後　　　援</t>
    <rPh sb="2" eb="3">
      <t>アト</t>
    </rPh>
    <rPh sb="6" eb="7">
      <t>エン</t>
    </rPh>
    <phoneticPr fontId="1"/>
  </si>
  <si>
    <t>広島市</t>
    <rPh sb="0" eb="3">
      <t>ヒロシマシ</t>
    </rPh>
    <phoneticPr fontId="1"/>
  </si>
  <si>
    <t>公益財団法人広島市スポーツ協会</t>
    <rPh sb="0" eb="2">
      <t>コウエキ</t>
    </rPh>
    <rPh sb="2" eb="6">
      <t>ザイダンホウジン</t>
    </rPh>
    <rPh sb="6" eb="9">
      <t>ヒロシマシ</t>
    </rPh>
    <rPh sb="13" eb="15">
      <t>キョウカイ</t>
    </rPh>
    <phoneticPr fontId="1"/>
  </si>
  <si>
    <t>３．協　　　賛</t>
    <rPh sb="2" eb="3">
      <t>キョウ</t>
    </rPh>
    <rPh sb="6" eb="7">
      <t>サン</t>
    </rPh>
    <phoneticPr fontId="1"/>
  </si>
  <si>
    <t>４．期　　　日</t>
    <rPh sb="2" eb="3">
      <t>キ</t>
    </rPh>
    <rPh sb="6" eb="7">
      <t>ヒ</t>
    </rPh>
    <phoneticPr fontId="1"/>
  </si>
  <si>
    <t>５．会　　　場</t>
    <rPh sb="2" eb="3">
      <t>カイ</t>
    </rPh>
    <rPh sb="6" eb="7">
      <t>バ</t>
    </rPh>
    <phoneticPr fontId="1"/>
  </si>
  <si>
    <t>６．種　　　別</t>
    <rPh sb="2" eb="3">
      <t>タネ</t>
    </rPh>
    <rPh sb="6" eb="7">
      <t>ベツ</t>
    </rPh>
    <phoneticPr fontId="1"/>
  </si>
  <si>
    <t>７．参加資格</t>
    <rPh sb="2" eb="4">
      <t>サンカ</t>
    </rPh>
    <rPh sb="4" eb="6">
      <t>シカク</t>
    </rPh>
    <phoneticPr fontId="1"/>
  </si>
  <si>
    <t>（１）　本年度，日本ソフトテニス連盟に会員登録した者</t>
    <rPh sb="4" eb="7">
      <t>ホンネンド</t>
    </rPh>
    <rPh sb="8" eb="10">
      <t>ニホン</t>
    </rPh>
    <rPh sb="16" eb="18">
      <t>レンメイ</t>
    </rPh>
    <rPh sb="19" eb="21">
      <t>カイイン</t>
    </rPh>
    <rPh sb="21" eb="23">
      <t>トウロク</t>
    </rPh>
    <rPh sb="25" eb="26">
      <t>モノ</t>
    </rPh>
    <phoneticPr fontId="1"/>
  </si>
  <si>
    <t>８．ルール他</t>
    <rPh sb="5" eb="6">
      <t>ホカ</t>
    </rPh>
    <phoneticPr fontId="1"/>
  </si>
  <si>
    <t>（１）　現行の（公財）日本ソフトテニス連盟のソフトテニスハンドブックによる。</t>
    <rPh sb="4" eb="6">
      <t>ゲンコウ</t>
    </rPh>
    <rPh sb="8" eb="9">
      <t>コウ</t>
    </rPh>
    <rPh sb="9" eb="10">
      <t>ザイ</t>
    </rPh>
    <rPh sb="11" eb="13">
      <t>ニホン</t>
    </rPh>
    <rPh sb="19" eb="21">
      <t>レンメイ</t>
    </rPh>
    <phoneticPr fontId="1"/>
  </si>
  <si>
    <t>９．参 加 料</t>
    <rPh sb="2" eb="3">
      <t>サン</t>
    </rPh>
    <rPh sb="4" eb="5">
      <t>カ</t>
    </rPh>
    <rPh sb="6" eb="7">
      <t>リョウ</t>
    </rPh>
    <phoneticPr fontId="1"/>
  </si>
  <si>
    <t>10．申込方法</t>
    <rPh sb="3" eb="5">
      <t>モウシコミ</t>
    </rPh>
    <rPh sb="5" eb="7">
      <t>ホウホウ</t>
    </rPh>
    <phoneticPr fontId="1"/>
  </si>
  <si>
    <t>（２）　参加料は，当日集めます。</t>
    <rPh sb="4" eb="7">
      <t>サンカリョウ</t>
    </rPh>
    <rPh sb="9" eb="11">
      <t>トウジツ</t>
    </rPh>
    <rPh sb="11" eb="12">
      <t>アツ</t>
    </rPh>
    <phoneticPr fontId="1"/>
  </si>
  <si>
    <t>（３）　申　込　期　限</t>
    <rPh sb="4" eb="5">
      <t>サル</t>
    </rPh>
    <rPh sb="6" eb="7">
      <t>コミ</t>
    </rPh>
    <rPh sb="8" eb="9">
      <t>キ</t>
    </rPh>
    <rPh sb="10" eb="11">
      <t>キリ</t>
    </rPh>
    <phoneticPr fontId="1"/>
  </si>
  <si>
    <t>（４）　申 　　込 　　先</t>
    <rPh sb="4" eb="5">
      <t>サル</t>
    </rPh>
    <rPh sb="8" eb="9">
      <t>コミ</t>
    </rPh>
    <rPh sb="12" eb="13">
      <t>サキ</t>
    </rPh>
    <phoneticPr fontId="1"/>
  </si>
  <si>
    <t>携帯電話</t>
    <rPh sb="0" eb="2">
      <t>ケイタイ</t>
    </rPh>
    <rPh sb="2" eb="4">
      <t>デンワ</t>
    </rPh>
    <phoneticPr fontId="1"/>
  </si>
  <si>
    <t>（広島市内の中学校は，ｃ４ｔｈを利用）</t>
    <rPh sb="1" eb="3">
      <t>ヒロシマ</t>
    </rPh>
    <rPh sb="3" eb="5">
      <t>シナイ</t>
    </rPh>
    <rPh sb="6" eb="9">
      <t>チュウガッコウ</t>
    </rPh>
    <rPh sb="16" eb="18">
      <t>リヨウ</t>
    </rPh>
    <phoneticPr fontId="1"/>
  </si>
  <si>
    <t>11．競技場の</t>
    <rPh sb="3" eb="6">
      <t>キョウギジョウ</t>
    </rPh>
    <phoneticPr fontId="1"/>
  </si>
  <si>
    <t>（１）　校名入りネームを必ず背中につけること。</t>
    <rPh sb="4" eb="6">
      <t>コウメイ</t>
    </rPh>
    <rPh sb="6" eb="7">
      <t>イ</t>
    </rPh>
    <rPh sb="12" eb="13">
      <t>カナラ</t>
    </rPh>
    <rPh sb="14" eb="16">
      <t>セナカ</t>
    </rPh>
    <phoneticPr fontId="1"/>
  </si>
  <si>
    <t>　　注　　意</t>
    <rPh sb="2" eb="3">
      <t>チュウ</t>
    </rPh>
    <rPh sb="5" eb="6">
      <t>イ</t>
    </rPh>
    <phoneticPr fontId="1"/>
  </si>
  <si>
    <t>（２）　テニスシューズでプレイすること。</t>
    <phoneticPr fontId="1"/>
  </si>
  <si>
    <t>（３）　練習場所はありません。歩道等で練習しないこと。</t>
    <rPh sb="4" eb="6">
      <t>レンシュウ</t>
    </rPh>
    <rPh sb="6" eb="8">
      <t>バショ</t>
    </rPh>
    <rPh sb="15" eb="17">
      <t>ホドウ</t>
    </rPh>
    <rPh sb="17" eb="18">
      <t>トウ</t>
    </rPh>
    <rPh sb="19" eb="21">
      <t>レンシュウ</t>
    </rPh>
    <phoneticPr fontId="1"/>
  </si>
  <si>
    <t>12．そ　の　他</t>
    <rPh sb="7" eb="8">
      <t>タ</t>
    </rPh>
    <phoneticPr fontId="1"/>
  </si>
  <si>
    <t>（１）　この大会における傷害について、主催者は一切その責を負わない。</t>
    <rPh sb="6" eb="8">
      <t>タイカイ</t>
    </rPh>
    <rPh sb="12" eb="14">
      <t>ショウガイ</t>
    </rPh>
    <rPh sb="19" eb="22">
      <t>シュサイシャ</t>
    </rPh>
    <rPh sb="23" eb="25">
      <t>イッサイ</t>
    </rPh>
    <rPh sb="27" eb="28">
      <t>セキ</t>
    </rPh>
    <rPh sb="29" eb="30">
      <t>オ</t>
    </rPh>
    <phoneticPr fontId="1"/>
  </si>
  <si>
    <t>（日本ソフトテニス連盟の傷害保険は適用されます）</t>
    <rPh sb="1" eb="3">
      <t>ニホン</t>
    </rPh>
    <rPh sb="9" eb="11">
      <t>レンメイ</t>
    </rPh>
    <rPh sb="12" eb="14">
      <t>ショウガイ</t>
    </rPh>
    <rPh sb="14" eb="16">
      <t>ホケン</t>
    </rPh>
    <rPh sb="17" eb="19">
      <t>テキヨウ</t>
    </rPh>
    <phoneticPr fontId="1"/>
  </si>
  <si>
    <t>（２）　ゴミは，各自，各校で持ち帰り処理すること。</t>
    <rPh sb="8" eb="10">
      <t>カクジ</t>
    </rPh>
    <rPh sb="11" eb="13">
      <t>カクコウ</t>
    </rPh>
    <rPh sb="14" eb="15">
      <t>モ</t>
    </rPh>
    <rPh sb="16" eb="17">
      <t>カエ</t>
    </rPh>
    <rPh sb="18" eb="20">
      <t>ショリ</t>
    </rPh>
    <phoneticPr fontId="1"/>
  </si>
  <si>
    <t>（３）　自転車で，会場に来ることがないようにすること。</t>
    <rPh sb="4" eb="7">
      <t>ジテンシャ</t>
    </rPh>
    <rPh sb="9" eb="11">
      <t>カイジョウ</t>
    </rPh>
    <rPh sb="12" eb="13">
      <t>ク</t>
    </rPh>
    <phoneticPr fontId="1"/>
  </si>
  <si>
    <t>広島市中学生ジュニアソフトテニス大会</t>
    <rPh sb="0" eb="3">
      <t>ヒロシマシ</t>
    </rPh>
    <rPh sb="3" eb="6">
      <t>チュウガクセイ</t>
    </rPh>
    <rPh sb="16" eb="18">
      <t>タイカイ</t>
    </rPh>
    <phoneticPr fontId="1"/>
  </si>
  <si>
    <t>ヨネックス株式会社</t>
    <rPh sb="5" eb="9">
      <t>カブシキガイシャ</t>
    </rPh>
    <phoneticPr fontId="1"/>
  </si>
  <si>
    <t>広島市中区基町２１－４</t>
    <rPh sb="0" eb="3">
      <t>ヒロシマシ</t>
    </rPh>
    <rPh sb="3" eb="5">
      <t>ナカク</t>
    </rPh>
    <rPh sb="5" eb="7">
      <t>モトマチ</t>
    </rPh>
    <phoneticPr fontId="1"/>
  </si>
  <si>
    <t>℡　０８２－２２４－２１９１</t>
    <phoneticPr fontId="1"/>
  </si>
  <si>
    <t>１チーム　　１０００円</t>
    <rPh sb="10" eb="11">
      <t>エン</t>
    </rPh>
    <phoneticPr fontId="1"/>
  </si>
  <si>
    <t>（１）　所定の用紙に，団体名・選手名を明記し，メールまたはＦＡＸで申し込むこと。</t>
    <rPh sb="4" eb="6">
      <t>ショテイ</t>
    </rPh>
    <rPh sb="7" eb="9">
      <t>ヨウシ</t>
    </rPh>
    <rPh sb="11" eb="14">
      <t>ダンタイメイ</t>
    </rPh>
    <rPh sb="15" eb="18">
      <t>センシュメイ</t>
    </rPh>
    <rPh sb="19" eb="21">
      <t>メイキ</t>
    </rPh>
    <rPh sb="33" eb="34">
      <t>モウ</t>
    </rPh>
    <rPh sb="35" eb="36">
      <t>コ</t>
    </rPh>
    <phoneticPr fontId="1"/>
  </si>
  <si>
    <t>（２）　トーナメント戦を行う。</t>
    <rPh sb="10" eb="11">
      <t>セン</t>
    </rPh>
    <rPh sb="12" eb="13">
      <t>オコナ</t>
    </rPh>
    <phoneticPr fontId="1"/>
  </si>
  <si>
    <t>　女子</t>
    <rPh sb="1" eb="3">
      <t>ジョシ</t>
    </rPh>
    <phoneticPr fontId="1"/>
  </si>
  <si>
    <t>　男子</t>
    <rPh sb="1" eb="3">
      <t>ダンシ</t>
    </rPh>
    <phoneticPr fontId="1"/>
  </si>
  <si>
    <t>Ｆ　Ａ　Ｘ</t>
  </si>
  <si>
    <t>０９０－１６８８－９４１６</t>
  </si>
  <si>
    <t>Ｅメール</t>
  </si>
  <si>
    <t>yokota092@e.city.hiroshima.jp</t>
  </si>
  <si>
    <t>（４）　各指導者は，試合・応援のマナーの指導を徹底すること。</t>
    <rPh sb="4" eb="5">
      <t>カク</t>
    </rPh>
    <rPh sb="5" eb="8">
      <t>シドウシャ</t>
    </rPh>
    <rPh sb="10" eb="12">
      <t>シアイ</t>
    </rPh>
    <rPh sb="13" eb="15">
      <t>オウエン</t>
    </rPh>
    <rPh sb="20" eb="22">
      <t>シドウ</t>
    </rPh>
    <rPh sb="23" eb="25">
      <t>テッテイ</t>
    </rPh>
    <phoneticPr fontId="1"/>
  </si>
  <si>
    <t>（２）　広島市，大竹市，廿日市市，安芸郡海田町，府中町，</t>
    <rPh sb="4" eb="7">
      <t>ヒロシマシ</t>
    </rPh>
    <rPh sb="8" eb="10">
      <t>オオタケ</t>
    </rPh>
    <rPh sb="10" eb="11">
      <t>シ</t>
    </rPh>
    <rPh sb="12" eb="16">
      <t>ハツカイチシ</t>
    </rPh>
    <rPh sb="17" eb="20">
      <t>アキグン</t>
    </rPh>
    <rPh sb="20" eb="23">
      <t>カイタチョウ</t>
    </rPh>
    <rPh sb="24" eb="27">
      <t>フチュウチョウ</t>
    </rPh>
    <phoneticPr fontId="1"/>
  </si>
  <si>
    <t>熊野町，坂町，江田島市の中学校に在籍する者</t>
    <rPh sb="7" eb="10">
      <t>エタジマ</t>
    </rPh>
    <rPh sb="10" eb="11">
      <t>シ</t>
    </rPh>
    <phoneticPr fontId="1"/>
  </si>
  <si>
    <t>広島翔洋テニスコート</t>
    <rPh sb="0" eb="2">
      <t>ヒロシマ</t>
    </rPh>
    <rPh sb="2" eb="3">
      <t>ショウ</t>
    </rPh>
    <rPh sb="3" eb="4">
      <t>ヨウ</t>
    </rPh>
    <phoneticPr fontId="1"/>
  </si>
  <si>
    <t>（３）　７（２）の地域にて、地域クラブチームとして連盟登録した団の者</t>
    <phoneticPr fontId="1"/>
  </si>
  <si>
    <t>団体戦〔Ａ・Ｂの２チームまで（強い順に申し込むこと）〕</t>
    <rPh sb="0" eb="3">
      <t>ダンタイセン</t>
    </rPh>
    <rPh sb="15" eb="16">
      <t>ツヨ</t>
    </rPh>
    <rPh sb="17" eb="18">
      <t>ジュン</t>
    </rPh>
    <rPh sb="19" eb="20">
      <t>モウ</t>
    </rPh>
    <rPh sb="21" eb="22">
      <t>コ</t>
    </rPh>
    <phoneticPr fontId="1"/>
  </si>
  <si>
    <t>（５）　各チームとも責任者として，指導者又は保護者の方が1名以上で引率すること。</t>
    <rPh sb="4" eb="5">
      <t>カク</t>
    </rPh>
    <rPh sb="10" eb="13">
      <t>セキニンシャ</t>
    </rPh>
    <rPh sb="17" eb="20">
      <t>シドウシャ</t>
    </rPh>
    <rPh sb="20" eb="21">
      <t>マタ</t>
    </rPh>
    <rPh sb="22" eb="25">
      <t>ホゴシャ</t>
    </rPh>
    <rPh sb="26" eb="27">
      <t>カタ</t>
    </rPh>
    <rPh sb="29" eb="30">
      <t>メイ</t>
    </rPh>
    <rPh sb="30" eb="32">
      <t>イジョウ</t>
    </rPh>
    <rPh sb="33" eb="35">
      <t>インソツ</t>
    </rPh>
    <phoneticPr fontId="1"/>
  </si>
  <si>
    <t>申し込み
責任者</t>
    <rPh sb="0" eb="1">
      <t>モウ</t>
    </rPh>
    <rPh sb="2" eb="3">
      <t>コ</t>
    </rPh>
    <rPh sb="5" eb="8">
      <t>セキニンシャ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</si>
  <si>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</si>
  <si>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</si>
  <si>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プレイヤーＡ</t>
    <phoneticPr fontId="1"/>
  </si>
  <si>
    <t>プレイヤーＢ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</si>
  <si>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</si>
  <si>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</si>
  <si>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会員番号</t>
    <rPh sb="0" eb="2">
      <t>カイイン</t>
    </rPh>
    <rPh sb="2" eb="4">
      <t>バンゴウ</t>
    </rPh>
    <phoneticPr fontId="1"/>
  </si>
  <si>
    <t>会員番号</t>
    <rPh sb="0" eb="4">
      <t>カイインバンゴウ</t>
    </rPh>
    <phoneticPr fontId="1"/>
  </si>
  <si>
    <t>　　　　　　－　　　　　　－　　　　　　　</t>
    <phoneticPr fontId="1"/>
  </si>
  <si>
    <t>Aチーム</t>
    <phoneticPr fontId="1"/>
  </si>
  <si>
    <t>Bチーム</t>
    <phoneticPr fontId="1"/>
  </si>
  <si>
    <t>↓担当者用↓
触らないでください</t>
    <rPh sb="1" eb="5">
      <t>タントウシャヨウ</t>
    </rPh>
    <rPh sb="7" eb="8">
      <t>サワ</t>
    </rPh>
    <phoneticPr fontId="1"/>
  </si>
  <si>
    <t>※OPなどの記入は不要です。</t>
    <rPh sb="6" eb="8">
      <t>キニュウ</t>
    </rPh>
    <rPh sb="9" eb="11">
      <t>フヨウ</t>
    </rPh>
    <phoneticPr fontId="1"/>
  </si>
  <si>
    <r>
      <t>第15回　ＹＯＮＥＸ杯</t>
    </r>
    <r>
      <rPr>
        <b/>
        <sz val="16"/>
        <color theme="1"/>
        <rFont val="UD デジタル 教科書体 NK-R"/>
        <family val="1"/>
        <charset val="128"/>
      </rPr>
      <t>　　　　　　　　　　　　　　　　　　　</t>
    </r>
    <rPh sb="0" eb="1">
      <t>ダイ</t>
    </rPh>
    <rPh sb="3" eb="4">
      <t>カイ</t>
    </rPh>
    <rPh sb="10" eb="11">
      <t>ハイ</t>
    </rPh>
    <phoneticPr fontId="1"/>
  </si>
  <si>
    <t>　　　　　　　　　１８日（日）</t>
    <rPh sb="11" eb="12">
      <t>ニチ</t>
    </rPh>
    <rPh sb="13" eb="14">
      <t>ニチ</t>
    </rPh>
    <phoneticPr fontId="1"/>
  </si>
  <si>
    <r>
      <rPr>
        <b/>
        <u/>
        <sz val="11"/>
        <color theme="1"/>
        <rFont val="UD デジタル 教科書体 NK-R"/>
        <family val="1"/>
        <charset val="128"/>
      </rPr>
      <t>令和７年１２月５日（金）必着</t>
    </r>
    <r>
      <rPr>
        <b/>
        <u/>
        <sz val="9"/>
        <color theme="1"/>
        <rFont val="UD デジタル 教科書体 NK-R"/>
        <family val="1"/>
        <charset val="128"/>
      </rPr>
      <t>　これ以降の申し込みは受け付けません</t>
    </r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rPh sb="12" eb="14">
      <t>ヒッチャク</t>
    </rPh>
    <rPh sb="17" eb="19">
      <t>イコウ</t>
    </rPh>
    <rPh sb="20" eb="21">
      <t>モウ</t>
    </rPh>
    <rPh sb="22" eb="23">
      <t>コ</t>
    </rPh>
    <rPh sb="25" eb="26">
      <t>ウ</t>
    </rPh>
    <rPh sb="27" eb="28">
      <t>ツ</t>
    </rPh>
    <phoneticPr fontId="1"/>
  </si>
  <si>
    <t>〒７３０－０８２２</t>
  </si>
  <si>
    <t>　広島市中区吉島東三丁目１番１号</t>
    <rPh sb="1" eb="4">
      <t>ヒロシマシ</t>
    </rPh>
    <rPh sb="4" eb="5">
      <t>ナカ</t>
    </rPh>
    <rPh sb="5" eb="6">
      <t>ク</t>
    </rPh>
    <rPh sb="6" eb="9">
      <t>ヨシジマヒガシ</t>
    </rPh>
    <rPh sb="9" eb="10">
      <t>ミ</t>
    </rPh>
    <rPh sb="10" eb="12">
      <t>チョウメ</t>
    </rPh>
    <rPh sb="13" eb="14">
      <t>バン</t>
    </rPh>
    <rPh sb="15" eb="16">
      <t>ゴウ</t>
    </rPh>
    <phoneticPr fontId="1"/>
  </si>
  <si>
    <t>　広島市立吉島中学校内　　横田　光月　宛</t>
    <rPh sb="1" eb="3">
      <t>ヒロシマ</t>
    </rPh>
    <rPh sb="3" eb="5">
      <t>シリツ</t>
    </rPh>
    <rPh sb="5" eb="7">
      <t>ヨシジマ</t>
    </rPh>
    <rPh sb="7" eb="10">
      <t>チュウガッコウ</t>
    </rPh>
    <rPh sb="10" eb="11">
      <t>ナイ</t>
    </rPh>
    <rPh sb="13" eb="15">
      <t>ヨコタ</t>
    </rPh>
    <rPh sb="16" eb="18">
      <t>ミツツキ</t>
    </rPh>
    <rPh sb="19" eb="20">
      <t>アテ</t>
    </rPh>
    <phoneticPr fontId="1"/>
  </si>
  <si>
    <t>０８２－２４８－１２６８</t>
  </si>
  <si>
    <t>第15回　ＹＯＮＥＸ杯　広島市中学生ジュニアソフトテニス大会申込書</t>
    <rPh sb="0" eb="1">
      <t>ダイ</t>
    </rPh>
    <rPh sb="3" eb="4">
      <t>カイ</t>
    </rPh>
    <rPh sb="10" eb="11">
      <t>ハイ</t>
    </rPh>
    <phoneticPr fontId="1"/>
  </si>
  <si>
    <t>チーム名</t>
    <rPh sb="3" eb="4">
      <t>メイ</t>
    </rPh>
    <phoneticPr fontId="1"/>
  </si>
  <si>
    <t>（　男子　・　女子　）　</t>
    <phoneticPr fontId="1"/>
  </si>
  <si>
    <t>令和８年１月１７日（土）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1"/>
  </si>
  <si>
    <t>ＴＥＬ（緊急の連絡がつきやすいもの）</t>
    <rPh sb="4" eb="6">
      <t>キンキュウ</t>
    </rPh>
    <rPh sb="7" eb="9">
      <t>レンラク</t>
    </rPh>
    <phoneticPr fontId="1"/>
  </si>
  <si>
    <t>※２日間とも，８：４0受付　　９：００開会（開場時刻は８：３０）</t>
    <rPh sb="2" eb="4">
      <t>カカン</t>
    </rPh>
    <rPh sb="11" eb="13">
      <t>ウケツケ</t>
    </rPh>
    <rPh sb="19" eb="21">
      <t>カイカイ</t>
    </rPh>
    <rPh sb="22" eb="24">
      <t>カイジョウ</t>
    </rPh>
    <rPh sb="24" eb="26">
      <t>ジコク</t>
    </rPh>
    <phoneticPr fontId="1"/>
  </si>
  <si>
    <t>（３）　試合は3ゲームマッチ又は5ゲームマッチで行う。（参加総数により決定）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</si>
</sst>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u/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"/>
    </font>
    <font>
      <b/>
      <u/>
      <sz val="14"/>
      <color theme="1"/>
      <name val="UD デジタル 教科書体 NK-R"/>
      <family val="1"/>
      <charset val="128"/>
    </font>
    <font>
      <b/>
      <u/>
      <sz val="9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color theme="0" tint="-0.34998626667073579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8" fillId="0" borderId="0" xfId="1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12" fillId="0" borderId="11" xfId="0" applyFont="1" applyBorder="1" applyAlignment="1">
      <alignment horizontal="center"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12" fillId="0" borderId="0" xfId="0" applyFont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27" xfId="0" applyFont="1" applyBorder="1">
      <alignment vertical="center"/>
    </xf>
    <xf numFmtId="0" fontId="15" fillId="0" borderId="0" xfId="0" applyFont="1">
      <alignment vertical="center"/>
    </xf>
    <xf numFmtId="0" fontId="12" fillId="0" borderId="29" xfId="0" applyFont="1" applyBorder="1" applyAlignment="1">
      <alignment horizontal="center" vertical="center"/>
    </xf>
    <xf numFmtId="0" fontId="14" fillId="0" borderId="30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2" xfId="0" applyFont="1" applyBorder="1">
      <alignment vertical="center"/>
    </xf>
    <xf numFmtId="0" fontId="16" fillId="0" borderId="0" xfId="0" applyFont="1">
      <alignment vertical="center"/>
    </xf>
    <xf numFmtId="0" fontId="12" fillId="0" borderId="19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3" fillId="0" borderId="3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13" fillId="0" borderId="15" xfId="0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wrapText="1" shrinkToFi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top"/>
    </xf>
    <xf numFmtId="0" fontId="14" fillId="0" borderId="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165100</xdr:colOff>
      <xdr:row>1</xdr:row>
      <xdr:rowOff>25400</xdr:rowOff>
    </xdr:from>
    <xdr:to>
      <xdr:col>16</xdr:col>
      <xdr:colOff>520700</xdr:colOff>
      <xdr:row>7</xdr:row>
      <xdr:rowOff>139700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A94223A3-D8FB-4420-973A-F0C93A43738E}"/>
            </a:ext>
          </a:extLst>
        </xdr:cNvPr>
        <xdr:cNvSpPr/>
      </xdr:nvSpPr>
      <xdr:spPr>
        <a:xfrm>
          <a:off x="6451600" y="450850"/>
          <a:ext cx="5245100" cy="1314450"/>
        </a:xfrm>
        <a:prstGeom prst="flowChartAlternateProcess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〇学校の場合、チーム名に“〇〇市立（町立）”および“学校”は不要です。 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例：広島市吉島中学校なら　吉島　のみで結構です。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〇オープン参加の場合、</a:t>
          </a:r>
          <a:r>
            <a:rPr kumimoji="1" lang="en-US" altLang="ja-JP" sz="1100">
              <a:solidFill>
                <a:schemeClr val="tx1"/>
              </a:solidFill>
            </a:rPr>
            <a:t>OP</a:t>
          </a:r>
          <a:r>
            <a:rPr kumimoji="1" lang="ja-JP" altLang="en-US" sz="1100">
              <a:solidFill>
                <a:schemeClr val="tx1"/>
              </a:solidFill>
            </a:rPr>
            <a:t>などの記載は不要です。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参加する選手名のみ記載して下さい。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〇男女別でファイルを作成し送付ください。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極力メールでの送付にご協力ください。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-ta47@e.city.hiroshima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0"/>
  <sheetViews>
    <sheetView tabSelected="1" view="pageBreakPreview" zoomScaleNormal="100" zoomScaleSheetLayoutView="100" workbookViewId="0">
      <selection activeCell="C24" sqref="C24"/>
    </sheetView>
  </sheetViews>
  <sheetFormatPr defaultColWidth="9" defaultRowHeight="14.25" customHeight="1" x14ac:dyDescent="0.15"/>
  <cols>
    <col min="1" max="1" width="11.875" style="1" customWidth="1"/>
    <col min="2" max="2" width="2.5" style="1" customWidth="1"/>
    <col min="3" max="10" width="10.625" style="1" customWidth="1"/>
    <col min="11" max="16384" width="9" style="1"/>
  </cols>
  <sheetData>
    <row r="1" spans="1:13" s="2" customFormat="1" ht="22.5" customHeight="1" x14ac:dyDescent="0.15">
      <c r="A1" s="94" t="s">
        <v>65</v>
      </c>
      <c r="B1" s="94"/>
      <c r="C1" s="94"/>
      <c r="D1" s="94"/>
      <c r="E1" s="94"/>
      <c r="F1" s="94"/>
      <c r="G1" s="94"/>
      <c r="H1" s="94"/>
      <c r="I1" s="94"/>
    </row>
    <row r="2" spans="1:13" s="2" customFormat="1" ht="22.5" customHeight="1" x14ac:dyDescent="0.15">
      <c r="A2" s="81" t="s">
        <v>31</v>
      </c>
      <c r="B2" s="81"/>
      <c r="C2" s="81"/>
      <c r="D2" s="81"/>
      <c r="E2" s="81"/>
      <c r="F2" s="81"/>
      <c r="G2" s="81"/>
      <c r="H2" s="81"/>
      <c r="I2" s="81"/>
    </row>
    <row r="4" spans="1:13" ht="14.25" customHeight="1" x14ac:dyDescent="0.15">
      <c r="A4" s="1" t="s">
        <v>1</v>
      </c>
      <c r="C4" s="1" t="s">
        <v>2</v>
      </c>
    </row>
    <row r="6" spans="1:13" ht="14.25" customHeight="1" x14ac:dyDescent="0.15">
      <c r="A6" s="1" t="s">
        <v>3</v>
      </c>
      <c r="C6" s="1" t="s">
        <v>4</v>
      </c>
      <c r="D6" s="1" t="s">
        <v>5</v>
      </c>
      <c r="M6" s="1" t="s">
        <v>0</v>
      </c>
    </row>
    <row r="8" spans="1:13" ht="14.25" customHeight="1" x14ac:dyDescent="0.15">
      <c r="A8" s="1" t="s">
        <v>6</v>
      </c>
      <c r="C8" s="1" t="s">
        <v>32</v>
      </c>
      <c r="J8" s="3"/>
    </row>
    <row r="10" spans="1:13" ht="14.25" customHeight="1" x14ac:dyDescent="0.15">
      <c r="A10" s="1" t="s">
        <v>7</v>
      </c>
      <c r="C10" s="43" t="s">
        <v>75</v>
      </c>
      <c r="D10" s="43"/>
      <c r="E10" s="1" t="s">
        <v>38</v>
      </c>
    </row>
    <row r="11" spans="1:13" ht="14.25" customHeight="1" x14ac:dyDescent="0.15">
      <c r="C11" s="43" t="s">
        <v>66</v>
      </c>
      <c r="D11" s="43"/>
      <c r="E11" s="1" t="s">
        <v>39</v>
      </c>
    </row>
    <row r="12" spans="1:13" ht="14.25" customHeight="1" x14ac:dyDescent="0.15">
      <c r="E12" s="1" t="s">
        <v>77</v>
      </c>
    </row>
    <row r="14" spans="1:13" ht="14.25" customHeight="1" x14ac:dyDescent="0.15">
      <c r="A14" s="1" t="s">
        <v>8</v>
      </c>
      <c r="C14" s="1" t="s">
        <v>47</v>
      </c>
    </row>
    <row r="15" spans="1:13" ht="14.25" customHeight="1" x14ac:dyDescent="0.15">
      <c r="D15" s="1" t="s">
        <v>33</v>
      </c>
      <c r="G15" s="1" t="s">
        <v>34</v>
      </c>
    </row>
    <row r="17" spans="1:9" ht="15" x14ac:dyDescent="0.15">
      <c r="A17" s="1" t="s">
        <v>9</v>
      </c>
      <c r="C17" s="1" t="s">
        <v>49</v>
      </c>
    </row>
    <row r="19" spans="1:9" ht="15" x14ac:dyDescent="0.15">
      <c r="A19" s="1" t="s">
        <v>10</v>
      </c>
      <c r="C19" s="4" t="s">
        <v>11</v>
      </c>
    </row>
    <row r="20" spans="1:9" ht="15" x14ac:dyDescent="0.15">
      <c r="C20" s="44" t="s">
        <v>45</v>
      </c>
      <c r="D20" s="44"/>
      <c r="E20" s="44"/>
      <c r="F20" s="44"/>
      <c r="G20" s="44"/>
      <c r="H20" s="44"/>
      <c r="I20" s="44"/>
    </row>
    <row r="21" spans="1:9" ht="15" x14ac:dyDescent="0.15">
      <c r="C21" s="45" t="s">
        <v>46</v>
      </c>
      <c r="D21" s="45"/>
      <c r="E21" s="45"/>
      <c r="F21" s="45"/>
      <c r="G21" s="45"/>
      <c r="H21" s="45"/>
      <c r="I21" s="45"/>
    </row>
    <row r="22" spans="1:9" ht="14.25" customHeight="1" x14ac:dyDescent="0.15">
      <c r="C22" s="46" t="s">
        <v>48</v>
      </c>
      <c r="D22" s="46"/>
      <c r="E22" s="46"/>
      <c r="F22" s="46"/>
      <c r="G22" s="46"/>
      <c r="H22" s="46"/>
      <c r="I22" s="46"/>
    </row>
    <row r="24" spans="1:9" ht="15" x14ac:dyDescent="0.15">
      <c r="A24" s="1" t="s">
        <v>12</v>
      </c>
      <c r="C24" s="1" t="s">
        <v>13</v>
      </c>
    </row>
    <row r="25" spans="1:9" ht="15" x14ac:dyDescent="0.15">
      <c r="C25" s="1" t="s">
        <v>37</v>
      </c>
    </row>
    <row r="26" spans="1:9" ht="15" x14ac:dyDescent="0.15">
      <c r="C26" s="1" t="s">
        <v>78</v>
      </c>
    </row>
    <row r="28" spans="1:9" ht="15" x14ac:dyDescent="0.15">
      <c r="A28" s="1" t="s">
        <v>14</v>
      </c>
      <c r="C28" s="1" t="s">
        <v>35</v>
      </c>
    </row>
    <row r="30" spans="1:9" ht="15" x14ac:dyDescent="0.15">
      <c r="A30" s="1" t="s">
        <v>15</v>
      </c>
      <c r="C30" s="1" t="s">
        <v>36</v>
      </c>
    </row>
    <row r="31" spans="1:9" ht="15" x14ac:dyDescent="0.15">
      <c r="C31" s="1" t="s">
        <v>16</v>
      </c>
    </row>
    <row r="32" spans="1:9" ht="15" customHeight="1" x14ac:dyDescent="0.15">
      <c r="C32" s="41" t="s">
        <v>17</v>
      </c>
      <c r="D32" s="41"/>
      <c r="E32" s="13" t="s">
        <v>67</v>
      </c>
    </row>
    <row r="33" spans="1:7" ht="15" customHeight="1" x14ac:dyDescent="0.15">
      <c r="C33" s="41" t="s">
        <v>18</v>
      </c>
      <c r="D33" s="41"/>
      <c r="E33" s="1" t="s">
        <v>68</v>
      </c>
    </row>
    <row r="34" spans="1:7" ht="15" x14ac:dyDescent="0.15">
      <c r="E34" s="1" t="s">
        <v>69</v>
      </c>
    </row>
    <row r="35" spans="1:7" ht="15" x14ac:dyDescent="0.15">
      <c r="E35" s="1" t="s">
        <v>70</v>
      </c>
    </row>
    <row r="36" spans="1:7" ht="15" x14ac:dyDescent="0.15">
      <c r="F36" s="1" t="s">
        <v>40</v>
      </c>
      <c r="G36" s="1" t="s">
        <v>71</v>
      </c>
    </row>
    <row r="37" spans="1:7" ht="15" x14ac:dyDescent="0.15">
      <c r="F37" s="1" t="s">
        <v>19</v>
      </c>
      <c r="G37" s="1" t="s">
        <v>41</v>
      </c>
    </row>
    <row r="38" spans="1:7" ht="15" x14ac:dyDescent="0.15">
      <c r="F38" s="1" t="s">
        <v>42</v>
      </c>
      <c r="G38" s="5" t="s">
        <v>43</v>
      </c>
    </row>
    <row r="39" spans="1:7" ht="15" x14ac:dyDescent="0.15">
      <c r="G39" s="1" t="s">
        <v>20</v>
      </c>
    </row>
    <row r="41" spans="1:7" ht="15" x14ac:dyDescent="0.15">
      <c r="A41" s="1" t="s">
        <v>21</v>
      </c>
      <c r="C41" s="1" t="s">
        <v>22</v>
      </c>
    </row>
    <row r="42" spans="1:7" ht="15" x14ac:dyDescent="0.15">
      <c r="A42" s="3" t="s">
        <v>23</v>
      </c>
      <c r="C42" s="1" t="s">
        <v>24</v>
      </c>
    </row>
    <row r="43" spans="1:7" ht="15" x14ac:dyDescent="0.15">
      <c r="C43" s="1" t="s">
        <v>25</v>
      </c>
    </row>
    <row r="45" spans="1:7" ht="15" x14ac:dyDescent="0.15">
      <c r="A45" s="1" t="s">
        <v>26</v>
      </c>
      <c r="C45" s="1" t="s">
        <v>27</v>
      </c>
    </row>
    <row r="46" spans="1:7" ht="15" x14ac:dyDescent="0.15">
      <c r="C46" s="1" t="s">
        <v>0</v>
      </c>
      <c r="D46" s="1" t="s">
        <v>28</v>
      </c>
    </row>
    <row r="47" spans="1:7" ht="15" x14ac:dyDescent="0.15">
      <c r="C47" s="1" t="s">
        <v>29</v>
      </c>
    </row>
    <row r="48" spans="1:7" ht="15" x14ac:dyDescent="0.15">
      <c r="C48" s="1" t="s">
        <v>30</v>
      </c>
    </row>
    <row r="49" spans="3:3" ht="15" x14ac:dyDescent="0.15">
      <c r="C49" s="1" t="s">
        <v>44</v>
      </c>
    </row>
    <row r="50" spans="3:3" ht="15" x14ac:dyDescent="0.15">
      <c r="C50" s="1" t="s">
        <v>50</v>
      </c>
    </row>
  </sheetData>
  <mergeCells count="9">
    <mergeCell ref="A1:I1"/>
    <mergeCell ref="A2:I2"/>
    <mergeCell ref="C33:D33"/>
    <mergeCell ref="C10:D10"/>
    <mergeCell ref="C11:D11"/>
    <mergeCell ref="C32:D32"/>
    <mergeCell ref="C20:I20"/>
    <mergeCell ref="C21:I21"/>
    <mergeCell ref="C22:I22"/>
  </mergeCells>
  <phoneticPr fontId="1"/>
  <hyperlinks>
    <hyperlink ref="G38" r:id="rId1" display="doi-ta47@e.city.hiroshima.jp" xr:uid="{FADA82AD-FD4C-4A06-9A97-26B74E0803BB}"/>
  </hyperlinks>
  <pageMargins left="0.7" right="0.7" top="0.75" bottom="0.75" header="0.3" footer="0.3"/>
  <pageSetup paperSize="9" scale="9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view="pageBreakPreview" zoomScaleNormal="100" zoomScaleSheetLayoutView="100" workbookViewId="0">
      <selection activeCell="G13" sqref="G13"/>
    </sheetView>
  </sheetViews>
  <sheetFormatPr defaultColWidth="10" defaultRowHeight="15" x14ac:dyDescent="0.15"/>
  <cols>
    <col min="1" max="16384" width="10" style="1"/>
  </cols>
  <sheetData>
    <row r="1" spans="1:16" ht="33.75" customHeight="1" x14ac:dyDescent="0.15">
      <c r="A1" s="81" t="s">
        <v>72</v>
      </c>
      <c r="B1" s="82"/>
      <c r="C1" s="82"/>
      <c r="D1" s="82"/>
      <c r="E1" s="82"/>
      <c r="F1" s="82"/>
      <c r="G1" s="82"/>
      <c r="H1" s="82"/>
      <c r="I1" s="82"/>
      <c r="K1" s="49" t="s">
        <v>63</v>
      </c>
      <c r="L1" s="50"/>
      <c r="M1" s="51"/>
    </row>
    <row r="2" spans="1:16" ht="14.25" customHeight="1" thickBot="1" x14ac:dyDescent="0.2">
      <c r="K2" s="52"/>
      <c r="L2" s="53"/>
      <c r="M2" s="54"/>
      <c r="O2" s="42"/>
      <c r="P2" s="42"/>
    </row>
    <row r="3" spans="1:16" ht="15.75" customHeight="1" thickBot="1" x14ac:dyDescent="0.2">
      <c r="A3" s="83" t="s">
        <v>73</v>
      </c>
      <c r="B3" s="86" t="s">
        <v>0</v>
      </c>
      <c r="C3" s="87"/>
      <c r="D3" s="87"/>
      <c r="E3" s="87"/>
      <c r="F3" s="87"/>
      <c r="G3" s="90" t="s">
        <v>74</v>
      </c>
      <c r="H3" s="90"/>
      <c r="I3" s="91"/>
      <c r="J3" s="38"/>
      <c r="K3" s="55"/>
      <c r="L3" s="56"/>
      <c r="M3" s="57"/>
      <c r="N3" s="6"/>
    </row>
    <row r="4" spans="1:16" ht="15" customHeight="1" thickBot="1" x14ac:dyDescent="0.2">
      <c r="A4" s="84"/>
      <c r="B4" s="88"/>
      <c r="C4" s="89"/>
      <c r="D4" s="89"/>
      <c r="E4" s="89"/>
      <c r="F4" s="89"/>
      <c r="G4" s="92"/>
      <c r="H4" s="92"/>
      <c r="I4" s="93"/>
      <c r="J4" s="38"/>
      <c r="K4" s="7"/>
      <c r="L4" s="8" t="str">
        <f>B3</f>
        <v>　</v>
      </c>
      <c r="M4" s="9" t="str">
        <f>IF(K18=0,L10,L10&amp;"・"&amp;L18)</f>
        <v>A(0)</v>
      </c>
      <c r="N4" s="6"/>
    </row>
    <row r="5" spans="1:16" ht="17.25" customHeight="1" thickBot="1" x14ac:dyDescent="0.2">
      <c r="B5" s="85"/>
      <c r="C5" s="85"/>
      <c r="D5" s="85"/>
      <c r="E5" s="85"/>
      <c r="F5" s="85"/>
      <c r="G5" s="85"/>
      <c r="H5" s="85"/>
      <c r="I5" s="85"/>
      <c r="K5" s="7"/>
      <c r="L5" s="8"/>
      <c r="M5" s="9"/>
    </row>
    <row r="6" spans="1:16" ht="18.75" x14ac:dyDescent="0.15">
      <c r="A6" s="71" t="s">
        <v>51</v>
      </c>
      <c r="B6" s="14" t="s">
        <v>52</v>
      </c>
      <c r="C6" s="47"/>
      <c r="D6" s="47"/>
      <c r="E6" s="47"/>
      <c r="F6" s="47"/>
      <c r="G6" s="37" t="s">
        <v>59</v>
      </c>
      <c r="H6" s="47"/>
      <c r="I6" s="48"/>
      <c r="K6" s="7"/>
      <c r="L6" s="8"/>
      <c r="M6" s="9"/>
    </row>
    <row r="7" spans="1:16" x14ac:dyDescent="0.25">
      <c r="A7" s="72"/>
      <c r="B7" s="74" t="s">
        <v>53</v>
      </c>
      <c r="C7" s="76"/>
      <c r="D7" s="76"/>
      <c r="E7" s="76"/>
      <c r="F7" s="76"/>
      <c r="G7" s="40" t="s">
        <v>76</v>
      </c>
      <c r="H7" s="15"/>
      <c r="I7" s="16"/>
      <c r="K7" s="7"/>
      <c r="L7" s="8"/>
      <c r="M7" s="9"/>
    </row>
    <row r="8" spans="1:16" ht="15.75" thickBot="1" x14ac:dyDescent="0.3">
      <c r="A8" s="73"/>
      <c r="B8" s="75"/>
      <c r="C8" s="77"/>
      <c r="D8" s="77"/>
      <c r="E8" s="77"/>
      <c r="F8" s="77"/>
      <c r="G8" s="78" t="s">
        <v>60</v>
      </c>
      <c r="H8" s="79"/>
      <c r="I8" s="80"/>
      <c r="K8" s="7"/>
      <c r="L8" s="8"/>
      <c r="M8" s="9"/>
    </row>
    <row r="9" spans="1:16" ht="14.25" customHeight="1" x14ac:dyDescent="0.15">
      <c r="K9" s="7"/>
      <c r="L9" s="8"/>
      <c r="M9" s="9"/>
    </row>
    <row r="10" spans="1:16" ht="19.5" thickBot="1" x14ac:dyDescent="0.2">
      <c r="A10" s="17" t="s">
        <v>61</v>
      </c>
      <c r="K10" s="7">
        <f>COUNTA(B13,F13,B14,F14,B15,F15,B16,F16)</f>
        <v>0</v>
      </c>
      <c r="L10" s="8" t="str">
        <f>IF(K10&gt;5,"A","A("&amp;K10&amp;")")</f>
        <v>A(0)</v>
      </c>
      <c r="M10" s="9"/>
    </row>
    <row r="11" spans="1:16" ht="25.5" customHeight="1" x14ac:dyDescent="0.15">
      <c r="A11" s="18"/>
      <c r="B11" s="68" t="s">
        <v>54</v>
      </c>
      <c r="C11" s="69"/>
      <c r="D11" s="69"/>
      <c r="E11" s="66"/>
      <c r="F11" s="70" t="s">
        <v>55</v>
      </c>
      <c r="G11" s="69"/>
      <c r="H11" s="69"/>
      <c r="I11" s="67"/>
      <c r="K11" s="7"/>
      <c r="L11" s="8"/>
      <c r="M11" s="9"/>
    </row>
    <row r="12" spans="1:16" ht="25.5" customHeight="1" thickBot="1" x14ac:dyDescent="0.2">
      <c r="A12" s="19"/>
      <c r="B12" s="20" t="s">
        <v>56</v>
      </c>
      <c r="C12" s="21" t="s">
        <v>57</v>
      </c>
      <c r="D12" s="62" t="s">
        <v>58</v>
      </c>
      <c r="E12" s="63"/>
      <c r="F12" s="22" t="s">
        <v>56</v>
      </c>
      <c r="G12" s="21" t="s">
        <v>57</v>
      </c>
      <c r="H12" s="62" t="s">
        <v>58</v>
      </c>
      <c r="I12" s="64"/>
      <c r="K12" s="7"/>
      <c r="L12" s="8"/>
      <c r="M12" s="9"/>
    </row>
    <row r="13" spans="1:16" ht="30.75" customHeight="1" x14ac:dyDescent="0.15">
      <c r="A13" s="23">
        <v>1</v>
      </c>
      <c r="B13" s="24"/>
      <c r="C13" s="25"/>
      <c r="D13" s="65"/>
      <c r="E13" s="66"/>
      <c r="F13" s="26"/>
      <c r="G13" s="25"/>
      <c r="H13" s="65"/>
      <c r="I13" s="67"/>
      <c r="K13" s="7"/>
      <c r="L13" s="8"/>
      <c r="M13" s="9"/>
      <c r="O13" s="27"/>
    </row>
    <row r="14" spans="1:16" ht="30.75" customHeight="1" x14ac:dyDescent="0.15">
      <c r="A14" s="28">
        <v>2</v>
      </c>
      <c r="B14" s="29"/>
      <c r="C14" s="30"/>
      <c r="D14" s="59"/>
      <c r="E14" s="60"/>
      <c r="F14" s="31"/>
      <c r="G14" s="30"/>
      <c r="H14" s="59"/>
      <c r="I14" s="61"/>
      <c r="K14" s="7"/>
      <c r="L14" s="8"/>
      <c r="M14" s="9"/>
      <c r="O14" s="32"/>
    </row>
    <row r="15" spans="1:16" ht="30.75" customHeight="1" x14ac:dyDescent="0.15">
      <c r="A15" s="28">
        <v>3</v>
      </c>
      <c r="B15" s="29"/>
      <c r="C15" s="30"/>
      <c r="D15" s="59"/>
      <c r="E15" s="60"/>
      <c r="F15" s="31"/>
      <c r="G15" s="30"/>
      <c r="H15" s="59"/>
      <c r="I15" s="61"/>
      <c r="K15" s="7"/>
      <c r="L15" s="8"/>
      <c r="M15" s="9"/>
      <c r="O15" s="32"/>
    </row>
    <row r="16" spans="1:16" ht="30.75" customHeight="1" thickBot="1" x14ac:dyDescent="0.2">
      <c r="A16" s="33">
        <v>4</v>
      </c>
      <c r="B16" s="34"/>
      <c r="C16" s="35"/>
      <c r="D16" s="62"/>
      <c r="E16" s="63"/>
      <c r="F16" s="36"/>
      <c r="G16" s="35"/>
      <c r="H16" s="62"/>
      <c r="I16" s="64"/>
      <c r="K16" s="7"/>
      <c r="L16" s="8"/>
      <c r="M16" s="9"/>
      <c r="O16" s="32"/>
    </row>
    <row r="17" spans="1:15" ht="14.25" customHeight="1" x14ac:dyDescent="0.15">
      <c r="K17" s="7"/>
      <c r="L17" s="8"/>
      <c r="M17" s="9"/>
      <c r="O17" s="32"/>
    </row>
    <row r="18" spans="1:15" ht="19.5" thickBot="1" x14ac:dyDescent="0.2">
      <c r="A18" s="17" t="s">
        <v>62</v>
      </c>
      <c r="K18" s="7">
        <f>COUNTA(B21,F21,B22,F22,B23,F23,B24,F24)</f>
        <v>0</v>
      </c>
      <c r="L18" s="8" t="str">
        <f>IF(K18=0,"",IF(K18&gt;5,"B","B("&amp;K18&amp;")"))</f>
        <v/>
      </c>
      <c r="M18" s="9"/>
      <c r="O18" s="32"/>
    </row>
    <row r="19" spans="1:15" ht="25.5" customHeight="1" x14ac:dyDescent="0.15">
      <c r="A19" s="18"/>
      <c r="B19" s="68" t="s">
        <v>54</v>
      </c>
      <c r="C19" s="69"/>
      <c r="D19" s="69"/>
      <c r="E19" s="66"/>
      <c r="F19" s="70" t="s">
        <v>55</v>
      </c>
      <c r="G19" s="69"/>
      <c r="H19" s="69"/>
      <c r="I19" s="67"/>
      <c r="K19" s="7"/>
      <c r="L19" s="8"/>
      <c r="M19" s="9"/>
      <c r="O19" s="32"/>
    </row>
    <row r="20" spans="1:15" ht="25.5" customHeight="1" thickBot="1" x14ac:dyDescent="0.2">
      <c r="A20" s="19"/>
      <c r="B20" s="20" t="s">
        <v>56</v>
      </c>
      <c r="C20" s="21" t="s">
        <v>57</v>
      </c>
      <c r="D20" s="62" t="s">
        <v>58</v>
      </c>
      <c r="E20" s="63"/>
      <c r="F20" s="22" t="s">
        <v>56</v>
      </c>
      <c r="G20" s="21" t="s">
        <v>57</v>
      </c>
      <c r="H20" s="62" t="s">
        <v>58</v>
      </c>
      <c r="I20" s="64"/>
      <c r="K20" s="7"/>
      <c r="L20" s="8"/>
      <c r="M20" s="9"/>
      <c r="O20" s="32"/>
    </row>
    <row r="21" spans="1:15" ht="30.75" customHeight="1" x14ac:dyDescent="0.15">
      <c r="A21" s="23">
        <v>1</v>
      </c>
      <c r="B21" s="24"/>
      <c r="C21" s="25"/>
      <c r="D21" s="65"/>
      <c r="E21" s="66"/>
      <c r="F21" s="26"/>
      <c r="G21" s="25"/>
      <c r="H21" s="65"/>
      <c r="I21" s="67"/>
      <c r="K21" s="7"/>
      <c r="L21" s="8"/>
      <c r="M21" s="9"/>
      <c r="O21" s="32"/>
    </row>
    <row r="22" spans="1:15" ht="30.75" customHeight="1" x14ac:dyDescent="0.15">
      <c r="A22" s="28">
        <v>2</v>
      </c>
      <c r="B22" s="29"/>
      <c r="C22" s="30"/>
      <c r="D22" s="59"/>
      <c r="E22" s="60"/>
      <c r="F22" s="31"/>
      <c r="G22" s="30"/>
      <c r="H22" s="59"/>
      <c r="I22" s="61"/>
      <c r="K22" s="7"/>
      <c r="L22" s="8"/>
      <c r="M22" s="9"/>
      <c r="O22" s="32"/>
    </row>
    <row r="23" spans="1:15" ht="30.75" customHeight="1" x14ac:dyDescent="0.15">
      <c r="A23" s="28">
        <v>3</v>
      </c>
      <c r="B23" s="29"/>
      <c r="C23" s="30"/>
      <c r="D23" s="59"/>
      <c r="E23" s="60"/>
      <c r="F23" s="31"/>
      <c r="G23" s="30"/>
      <c r="H23" s="59"/>
      <c r="I23" s="61"/>
      <c r="K23" s="7"/>
      <c r="L23" s="8"/>
      <c r="M23" s="9"/>
      <c r="O23" s="32"/>
    </row>
    <row r="24" spans="1:15" ht="30.75" customHeight="1" thickBot="1" x14ac:dyDescent="0.2">
      <c r="A24" s="33">
        <v>4</v>
      </c>
      <c r="B24" s="34"/>
      <c r="C24" s="35"/>
      <c r="D24" s="62"/>
      <c r="E24" s="63"/>
      <c r="F24" s="36"/>
      <c r="G24" s="35"/>
      <c r="H24" s="62"/>
      <c r="I24" s="64"/>
      <c r="K24" s="10"/>
      <c r="L24" s="11" t="str">
        <f>IF(K24=0,"",IF(K24&gt;5,"B","B("&amp;K24&amp;")"))</f>
        <v/>
      </c>
      <c r="M24" s="12"/>
      <c r="O24" s="32"/>
    </row>
    <row r="25" spans="1:15" ht="24" customHeight="1" x14ac:dyDescent="0.15">
      <c r="F25" s="58" t="s">
        <v>64</v>
      </c>
      <c r="G25" s="58"/>
      <c r="H25" s="58"/>
      <c r="I25" s="58"/>
      <c r="K25" s="39"/>
      <c r="L25" s="39"/>
      <c r="M25" s="39"/>
      <c r="O25" s="32"/>
    </row>
    <row r="26" spans="1:15" x14ac:dyDescent="0.15">
      <c r="K26" s="8"/>
      <c r="L26" s="8"/>
      <c r="M26" s="8"/>
    </row>
    <row r="27" spans="1:15" x14ac:dyDescent="0.15">
      <c r="K27" s="8"/>
      <c r="L27" s="8"/>
      <c r="M27" s="8"/>
    </row>
    <row r="28" spans="1:15" x14ac:dyDescent="0.15">
      <c r="K28" s="8"/>
      <c r="L28" s="8"/>
      <c r="M28" s="8"/>
    </row>
    <row r="29" spans="1:15" x14ac:dyDescent="0.15">
      <c r="K29" s="8"/>
      <c r="L29" s="8"/>
      <c r="M29" s="8"/>
    </row>
    <row r="30" spans="1:15" x14ac:dyDescent="0.15">
      <c r="K30" s="8"/>
      <c r="L30" s="8"/>
      <c r="M30" s="8"/>
    </row>
    <row r="31" spans="1:15" x14ac:dyDescent="0.15">
      <c r="K31" s="8"/>
      <c r="L31" s="8"/>
      <c r="M31" s="8"/>
    </row>
    <row r="32" spans="1:15" x14ac:dyDescent="0.15">
      <c r="K32" s="8"/>
      <c r="L32" s="8"/>
      <c r="M32" s="8"/>
    </row>
    <row r="33" spans="11:13" x14ac:dyDescent="0.15">
      <c r="K33" s="8"/>
      <c r="L33" s="8"/>
      <c r="M33" s="8"/>
    </row>
    <row r="34" spans="11:13" x14ac:dyDescent="0.15">
      <c r="K34" s="8"/>
      <c r="L34" s="8"/>
      <c r="M34" s="8"/>
    </row>
  </sheetData>
  <mergeCells count="38">
    <mergeCell ref="A1:I1"/>
    <mergeCell ref="A3:A4"/>
    <mergeCell ref="B5:I5"/>
    <mergeCell ref="B3:F4"/>
    <mergeCell ref="G3:I4"/>
    <mergeCell ref="A6:A8"/>
    <mergeCell ref="B7:B8"/>
    <mergeCell ref="C7:F8"/>
    <mergeCell ref="G8:I8"/>
    <mergeCell ref="B11:E11"/>
    <mergeCell ref="F11:I11"/>
    <mergeCell ref="D12:E12"/>
    <mergeCell ref="H12:I12"/>
    <mergeCell ref="D13:E13"/>
    <mergeCell ref="H13:I13"/>
    <mergeCell ref="F19:I19"/>
    <mergeCell ref="D14:E14"/>
    <mergeCell ref="H14:I14"/>
    <mergeCell ref="D15:E15"/>
    <mergeCell ref="H15:I15"/>
    <mergeCell ref="D16:E16"/>
    <mergeCell ref="H16:I16"/>
    <mergeCell ref="O2:P2"/>
    <mergeCell ref="C6:F6"/>
    <mergeCell ref="H6:I6"/>
    <mergeCell ref="K1:M3"/>
    <mergeCell ref="F25:I25"/>
    <mergeCell ref="D23:E23"/>
    <mergeCell ref="H23:I23"/>
    <mergeCell ref="D24:E24"/>
    <mergeCell ref="H24:I24"/>
    <mergeCell ref="D20:E20"/>
    <mergeCell ref="H20:I20"/>
    <mergeCell ref="D21:E21"/>
    <mergeCell ref="H21:I21"/>
    <mergeCell ref="D22:E22"/>
    <mergeCell ref="H22:I22"/>
    <mergeCell ref="B19:E19"/>
  </mergeCells>
  <phoneticPr fontId="1"/>
  <printOptions horizontalCentered="1" verticalCentered="1"/>
  <pageMargins left="0.59055118110236227" right="0.59055118110236227" top="0" bottom="0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s578899</dc:creator>
  <cp:lastModifiedBy>s6335097</cp:lastModifiedBy>
  <cp:lastPrinted>2024-08-27T01:03:00Z</cp:lastPrinted>
  <dcterms:created xsi:type="dcterms:W3CDTF">2013-12-05T04:37:17Z</dcterms:created>
  <dcterms:modified xsi:type="dcterms:W3CDTF">2025-08-20T03:51:49Z</dcterms:modified>
</cp:coreProperties>
</file>