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oye\Desktop\ソフトテニス\広島市連web\hcsta\entry\2025\20260110\"/>
    </mc:Choice>
  </mc:AlternateContent>
  <xr:revisionPtr revIDLastSave="0" documentId="13_ncr:1_{3A2EAD4E-F6B5-4D43-88AA-EB304B11FC67}" xr6:coauthVersionLast="47" xr6:coauthVersionMax="47" xr10:uidLastSave="{00000000-0000-0000-0000-000000000000}"/>
  <bookViews>
    <workbookView xWindow="16395" yWindow="2160" windowWidth="20475" windowHeight="19530" xr2:uid="{00000000-000D-0000-FFFF-FFFF00000000}"/>
  </bookViews>
  <sheets>
    <sheet name="要項" sheetId="1" r:id="rId1"/>
    <sheet name="申込書" sheetId="2" r:id="rId2"/>
  </sheets>
  <definedNames>
    <definedName name="_xlnm.Print_Area" localSheetId="1">申込書!$A$1:$I$47</definedName>
    <definedName name="_xlnm.Print_Area" localSheetId="0">要項!$A$1:$I$59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2" l="1"/>
  <c r="M45" i="2"/>
  <c r="N45" i="2"/>
  <c r="L46" i="2"/>
  <c r="M46" i="2"/>
  <c r="N46" i="2"/>
  <c r="L47" i="2"/>
  <c r="M47" i="2"/>
  <c r="N47" i="2"/>
  <c r="L18" i="2"/>
  <c r="M18" i="2"/>
  <c r="N18" i="2"/>
  <c r="L19" i="2"/>
  <c r="M19" i="2"/>
  <c r="N19" i="2"/>
  <c r="L20" i="2"/>
  <c r="M20" i="2"/>
  <c r="N20" i="2"/>
  <c r="L21" i="2"/>
  <c r="M21" i="2"/>
  <c r="N21" i="2"/>
  <c r="L22" i="2"/>
  <c r="M22" i="2"/>
  <c r="N22" i="2"/>
  <c r="L23" i="2"/>
  <c r="M23" i="2"/>
  <c r="N23" i="2"/>
  <c r="L24" i="2"/>
  <c r="M24" i="2"/>
  <c r="N24" i="2"/>
  <c r="L25" i="2"/>
  <c r="M25" i="2"/>
  <c r="N25" i="2"/>
  <c r="L26" i="2"/>
  <c r="M26" i="2"/>
  <c r="N26" i="2"/>
  <c r="L27" i="2"/>
  <c r="M27" i="2"/>
  <c r="N27" i="2"/>
  <c r="L28" i="2"/>
  <c r="M28" i="2"/>
  <c r="N28" i="2"/>
  <c r="M49" i="2" l="1"/>
  <c r="N44" i="2"/>
  <c r="M44" i="2"/>
  <c r="L44" i="2"/>
  <c r="N43" i="2"/>
  <c r="M43" i="2"/>
  <c r="L43" i="2"/>
  <c r="N42" i="2"/>
  <c r="M42" i="2"/>
  <c r="L42" i="2"/>
  <c r="N41" i="2"/>
  <c r="M41" i="2"/>
  <c r="L41" i="2"/>
  <c r="N40" i="2"/>
  <c r="M40" i="2"/>
  <c r="L40" i="2"/>
  <c r="N39" i="2"/>
  <c r="M39" i="2"/>
  <c r="L39" i="2"/>
  <c r="N38" i="2"/>
  <c r="M38" i="2"/>
  <c r="L38" i="2"/>
  <c r="N37" i="2"/>
  <c r="M37" i="2"/>
  <c r="L37" i="2"/>
  <c r="N36" i="2"/>
  <c r="M36" i="2"/>
  <c r="L36" i="2"/>
  <c r="N35" i="2"/>
  <c r="M35" i="2"/>
  <c r="L35" i="2"/>
  <c r="N34" i="2"/>
  <c r="M34" i="2"/>
  <c r="L34" i="2"/>
  <c r="N33" i="2"/>
  <c r="M33" i="2"/>
  <c r="M48" i="2" s="1"/>
  <c r="L33" i="2"/>
  <c r="L48" i="2" s="1"/>
  <c r="N48" i="2" s="1"/>
  <c r="O49" i="2" s="1"/>
  <c r="M15" i="2"/>
  <c r="M16" i="2"/>
  <c r="M17" i="2"/>
  <c r="M14" i="2"/>
  <c r="M29" i="2" s="1"/>
  <c r="L15" i="2"/>
  <c r="L16" i="2"/>
  <c r="L17" i="2"/>
  <c r="L14" i="2"/>
  <c r="L29" i="2" s="1"/>
  <c r="N29" i="2" s="1"/>
  <c r="N49" i="2" s="1"/>
  <c r="Q48" i="2"/>
  <c r="P48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P33" i="2"/>
  <c r="O30" i="2"/>
  <c r="P30" i="2"/>
  <c r="Q30" i="2"/>
  <c r="N15" i="2"/>
  <c r="N16" i="2"/>
  <c r="N17" i="2"/>
  <c r="N14" i="2"/>
</calcChain>
</file>

<file path=xl/sharedStrings.xml><?xml version="1.0" encoding="utf-8"?>
<sst xmlns="http://schemas.openxmlformats.org/spreadsheetml/2006/main" count="108" uniqueCount="97">
  <si>
    <t>広島市ソフトテニス連盟</t>
    <rPh sb="0" eb="3">
      <t>ヒロシマシ</t>
    </rPh>
    <rPh sb="9" eb="11">
      <t>レンメイ</t>
    </rPh>
    <phoneticPr fontId="1"/>
  </si>
  <si>
    <t>広島市</t>
    <rPh sb="0" eb="3">
      <t>ヒロシマシ</t>
    </rPh>
    <phoneticPr fontId="1"/>
  </si>
  <si>
    <t>公益財団法人広島市スポーツ協会</t>
    <rPh sb="0" eb="2">
      <t>コウエキ</t>
    </rPh>
    <rPh sb="2" eb="6">
      <t>ザイダンホウジン</t>
    </rPh>
    <rPh sb="6" eb="9">
      <t>ヒロシマシ</t>
    </rPh>
    <rPh sb="13" eb="15">
      <t>キョウカイ</t>
    </rPh>
    <phoneticPr fontId="1"/>
  </si>
  <si>
    <t>（株）ゴーセン</t>
    <rPh sb="1" eb="2">
      <t>カブ</t>
    </rPh>
    <phoneticPr fontId="1"/>
  </si>
  <si>
    <t>１．主　　　催</t>
    <rPh sb="2" eb="3">
      <t>シュ</t>
    </rPh>
    <rPh sb="6" eb="7">
      <t>モヨオ</t>
    </rPh>
    <phoneticPr fontId="1"/>
  </si>
  <si>
    <t>２．後　　　援</t>
    <rPh sb="2" eb="3">
      <t>アト</t>
    </rPh>
    <rPh sb="6" eb="7">
      <t>エン</t>
    </rPh>
    <phoneticPr fontId="1"/>
  </si>
  <si>
    <t>３．協　　　賛</t>
    <rPh sb="2" eb="3">
      <t>キョウ</t>
    </rPh>
    <rPh sb="6" eb="7">
      <t>サン</t>
    </rPh>
    <phoneticPr fontId="1"/>
  </si>
  <si>
    <t>４．期　　　日</t>
    <rPh sb="2" eb="3">
      <t>キ</t>
    </rPh>
    <rPh sb="6" eb="7">
      <t>ヒ</t>
    </rPh>
    <phoneticPr fontId="1"/>
  </si>
  <si>
    <t>５．会　　　場</t>
    <rPh sb="2" eb="3">
      <t>カイ</t>
    </rPh>
    <rPh sb="6" eb="7">
      <t>バ</t>
    </rPh>
    <phoneticPr fontId="1"/>
  </si>
  <si>
    <t>６．種　　　別</t>
    <rPh sb="2" eb="3">
      <t>タネ</t>
    </rPh>
    <rPh sb="6" eb="7">
      <t>ベツ</t>
    </rPh>
    <phoneticPr fontId="1"/>
  </si>
  <si>
    <t>個人戦ダブルス</t>
    <rPh sb="0" eb="3">
      <t>コジンセン</t>
    </rPh>
    <phoneticPr fontId="1"/>
  </si>
  <si>
    <t>（１）</t>
    <phoneticPr fontId="1"/>
  </si>
  <si>
    <t>（２）</t>
    <phoneticPr fontId="1"/>
  </si>
  <si>
    <t>（３）</t>
    <phoneticPr fontId="1"/>
  </si>
  <si>
    <t>男子２年生以下の部</t>
    <rPh sb="0" eb="2">
      <t>ダンシ</t>
    </rPh>
    <rPh sb="3" eb="5">
      <t>ネンセイ</t>
    </rPh>
    <rPh sb="5" eb="7">
      <t>イカ</t>
    </rPh>
    <rPh sb="8" eb="9">
      <t>ブ</t>
    </rPh>
    <phoneticPr fontId="1"/>
  </si>
  <si>
    <t>男子１年生の部</t>
    <rPh sb="0" eb="2">
      <t>ダンシ</t>
    </rPh>
    <rPh sb="3" eb="5">
      <t>ネンセイ</t>
    </rPh>
    <rPh sb="6" eb="7">
      <t>ブ</t>
    </rPh>
    <phoneticPr fontId="1"/>
  </si>
  <si>
    <t>（４）</t>
    <phoneticPr fontId="1"/>
  </si>
  <si>
    <t>女子２年生以下の部</t>
    <rPh sb="0" eb="2">
      <t>ジョシ</t>
    </rPh>
    <rPh sb="3" eb="5">
      <t>ネンセイ</t>
    </rPh>
    <rPh sb="5" eb="7">
      <t>イカ</t>
    </rPh>
    <rPh sb="8" eb="9">
      <t>ブ</t>
    </rPh>
    <phoneticPr fontId="1"/>
  </si>
  <si>
    <t>女子１年生の部</t>
    <rPh sb="0" eb="2">
      <t>ジョシ</t>
    </rPh>
    <rPh sb="3" eb="5">
      <t>ネンセイ</t>
    </rPh>
    <rPh sb="6" eb="7">
      <t>ブ</t>
    </rPh>
    <phoneticPr fontId="1"/>
  </si>
  <si>
    <t>※</t>
    <phoneticPr fontId="1"/>
  </si>
  <si>
    <t>参加数の制限はありません。</t>
    <rPh sb="0" eb="3">
      <t>サンカスウ</t>
    </rPh>
    <rPh sb="4" eb="6">
      <t>セイゲン</t>
    </rPh>
    <phoneticPr fontId="1"/>
  </si>
  <si>
    <t>７．参加資格</t>
    <rPh sb="2" eb="4">
      <t>サンカ</t>
    </rPh>
    <rPh sb="4" eb="6">
      <t>シカク</t>
    </rPh>
    <phoneticPr fontId="1"/>
  </si>
  <si>
    <t>（１）　本年度，日本ソフトテニス連盟に会員登録した者</t>
    <rPh sb="4" eb="7">
      <t>ホンネンド</t>
    </rPh>
    <rPh sb="8" eb="10">
      <t>ニホン</t>
    </rPh>
    <rPh sb="16" eb="18">
      <t>レンメイ</t>
    </rPh>
    <rPh sb="19" eb="21">
      <t>カイイン</t>
    </rPh>
    <rPh sb="21" eb="23">
      <t>トウロク</t>
    </rPh>
    <rPh sb="25" eb="26">
      <t>モノ</t>
    </rPh>
    <phoneticPr fontId="1"/>
  </si>
  <si>
    <t>８．ルール他</t>
    <rPh sb="5" eb="6">
      <t>ホカ</t>
    </rPh>
    <phoneticPr fontId="1"/>
  </si>
  <si>
    <t>（１）　現行の（公財）日本ソフトテニス連盟のソフトテニスハンドブックによる。</t>
    <rPh sb="4" eb="6">
      <t>ゲンコウ</t>
    </rPh>
    <rPh sb="8" eb="9">
      <t>コウ</t>
    </rPh>
    <rPh sb="9" eb="10">
      <t>ザイ</t>
    </rPh>
    <rPh sb="11" eb="13">
      <t>ニホン</t>
    </rPh>
    <rPh sb="19" eb="21">
      <t>レンメイ</t>
    </rPh>
    <phoneticPr fontId="1"/>
  </si>
  <si>
    <t>　</t>
    <phoneticPr fontId="1"/>
  </si>
  <si>
    <t>９．参 加 料</t>
    <rPh sb="2" eb="3">
      <t>サン</t>
    </rPh>
    <rPh sb="4" eb="5">
      <t>カ</t>
    </rPh>
    <rPh sb="6" eb="7">
      <t>リョウ</t>
    </rPh>
    <phoneticPr fontId="1"/>
  </si>
  <si>
    <t>10．申込方法</t>
    <rPh sb="3" eb="5">
      <t>モウシコミ</t>
    </rPh>
    <rPh sb="5" eb="7">
      <t>ホウホウ</t>
    </rPh>
    <phoneticPr fontId="1"/>
  </si>
  <si>
    <t>人数が奇数の場合，一人でも申し込みができます。</t>
    <rPh sb="0" eb="2">
      <t>ニンズウ</t>
    </rPh>
    <rPh sb="3" eb="5">
      <t>キスウ</t>
    </rPh>
    <rPh sb="6" eb="8">
      <t>バアイ</t>
    </rPh>
    <rPh sb="9" eb="11">
      <t>ヒトリ</t>
    </rPh>
    <rPh sb="13" eb="14">
      <t>モウ</t>
    </rPh>
    <rPh sb="15" eb="16">
      <t>コ</t>
    </rPh>
    <phoneticPr fontId="1"/>
  </si>
  <si>
    <t>　</t>
    <phoneticPr fontId="1"/>
  </si>
  <si>
    <t>（２）　参加料は，当日集めます。</t>
    <rPh sb="4" eb="7">
      <t>サンカリョウ</t>
    </rPh>
    <rPh sb="9" eb="11">
      <t>トウジツ</t>
    </rPh>
    <rPh sb="11" eb="12">
      <t>アツ</t>
    </rPh>
    <phoneticPr fontId="1"/>
  </si>
  <si>
    <t>携帯電話</t>
    <rPh sb="0" eb="2">
      <t>ケイタイ</t>
    </rPh>
    <rPh sb="2" eb="4">
      <t>デンワ</t>
    </rPh>
    <phoneticPr fontId="1"/>
  </si>
  <si>
    <t>（広島市内の中学校は，ｃ４ｔｈを利用）</t>
    <rPh sb="1" eb="3">
      <t>ヒロシマ</t>
    </rPh>
    <rPh sb="3" eb="5">
      <t>シナイ</t>
    </rPh>
    <rPh sb="6" eb="9">
      <t>チュウガッコウ</t>
    </rPh>
    <rPh sb="16" eb="18">
      <t>リヨウ</t>
    </rPh>
    <phoneticPr fontId="1"/>
  </si>
  <si>
    <t>11．競技場の</t>
    <rPh sb="3" eb="6">
      <t>キョウギジョウ</t>
    </rPh>
    <phoneticPr fontId="1"/>
  </si>
  <si>
    <t>　　注　　意</t>
    <rPh sb="2" eb="3">
      <t>チュウ</t>
    </rPh>
    <rPh sb="5" eb="6">
      <t>イ</t>
    </rPh>
    <phoneticPr fontId="1"/>
  </si>
  <si>
    <t>（１）　校名入りネームを必ず背中につけること。</t>
    <rPh sb="4" eb="6">
      <t>コウメイ</t>
    </rPh>
    <rPh sb="6" eb="7">
      <t>イ</t>
    </rPh>
    <rPh sb="12" eb="13">
      <t>カナラ</t>
    </rPh>
    <rPh sb="14" eb="16">
      <t>セナカ</t>
    </rPh>
    <phoneticPr fontId="1"/>
  </si>
  <si>
    <t>（２）　テニスシューズでプレイすること。</t>
    <phoneticPr fontId="1"/>
  </si>
  <si>
    <t>（３）　練習場所はありません。歩道等で練習しないこと。</t>
    <rPh sb="4" eb="6">
      <t>レンシュウ</t>
    </rPh>
    <rPh sb="6" eb="8">
      <t>バショ</t>
    </rPh>
    <rPh sb="15" eb="17">
      <t>ホドウ</t>
    </rPh>
    <rPh sb="17" eb="18">
      <t>トウ</t>
    </rPh>
    <rPh sb="19" eb="21">
      <t>レンシュウ</t>
    </rPh>
    <phoneticPr fontId="1"/>
  </si>
  <si>
    <t>12．そ　の　他</t>
    <rPh sb="7" eb="8">
      <t>タ</t>
    </rPh>
    <phoneticPr fontId="1"/>
  </si>
  <si>
    <t>（１）　この大会における傷害について、主催者は一切その責を負わない。</t>
    <rPh sb="6" eb="8">
      <t>タイカイ</t>
    </rPh>
    <rPh sb="12" eb="14">
      <t>ショウガイ</t>
    </rPh>
    <rPh sb="19" eb="22">
      <t>シュサイシャ</t>
    </rPh>
    <rPh sb="23" eb="25">
      <t>イッサイ</t>
    </rPh>
    <rPh sb="27" eb="28">
      <t>セキ</t>
    </rPh>
    <rPh sb="29" eb="30">
      <t>オ</t>
    </rPh>
    <phoneticPr fontId="1"/>
  </si>
  <si>
    <t>（日本ソフトテニス連盟の傷害保険は適用されます）</t>
    <rPh sb="1" eb="3">
      <t>ニホン</t>
    </rPh>
    <rPh sb="9" eb="11">
      <t>レンメイ</t>
    </rPh>
    <rPh sb="12" eb="14">
      <t>ショウガイ</t>
    </rPh>
    <rPh sb="14" eb="16">
      <t>ホケン</t>
    </rPh>
    <rPh sb="17" eb="19">
      <t>テキヨウ</t>
    </rPh>
    <phoneticPr fontId="1"/>
  </si>
  <si>
    <t>（２）　ゴミは，各自，各校で持ち帰り処理すること。</t>
    <rPh sb="8" eb="10">
      <t>カクジ</t>
    </rPh>
    <rPh sb="11" eb="13">
      <t>カクコウ</t>
    </rPh>
    <rPh sb="14" eb="15">
      <t>モ</t>
    </rPh>
    <rPh sb="16" eb="17">
      <t>カエ</t>
    </rPh>
    <rPh sb="18" eb="20">
      <t>ショリ</t>
    </rPh>
    <phoneticPr fontId="1"/>
  </si>
  <si>
    <t>（３）　自転車で，会場に来ることがないようにすること。</t>
    <rPh sb="4" eb="7">
      <t>ジテンシャ</t>
    </rPh>
    <rPh sb="9" eb="11">
      <t>カイジョウ</t>
    </rPh>
    <rPh sb="12" eb="13">
      <t>ク</t>
    </rPh>
    <phoneticPr fontId="1"/>
  </si>
  <si>
    <t>（４）　各指導者は，試合・応援のマナーの指導を徹底すること。</t>
    <rPh sb="4" eb="5">
      <t>カク</t>
    </rPh>
    <rPh sb="5" eb="8">
      <t>シドウシャ</t>
    </rPh>
    <rPh sb="10" eb="12">
      <t>シアイ</t>
    </rPh>
    <rPh sb="13" eb="15">
      <t>オウエン</t>
    </rPh>
    <rPh sb="20" eb="22">
      <t>シドウ</t>
    </rPh>
    <rPh sb="23" eb="25">
      <t>テッテイ</t>
    </rPh>
    <phoneticPr fontId="1"/>
  </si>
  <si>
    <t>（３）　申　込　期　限</t>
    <rPh sb="4" eb="5">
      <t>サル</t>
    </rPh>
    <rPh sb="6" eb="7">
      <t>コミ</t>
    </rPh>
    <rPh sb="8" eb="9">
      <t>キ</t>
    </rPh>
    <rPh sb="10" eb="11">
      <t>キリ</t>
    </rPh>
    <phoneticPr fontId="1"/>
  </si>
  <si>
    <t>（４）　申 　　込 　　先</t>
    <rPh sb="4" eb="5">
      <t>サル</t>
    </rPh>
    <rPh sb="8" eb="9">
      <t>コミ</t>
    </rPh>
    <rPh sb="12" eb="13">
      <t>サキ</t>
    </rPh>
    <phoneticPr fontId="1"/>
  </si>
  <si>
    <t>　</t>
    <phoneticPr fontId="1"/>
  </si>
  <si>
    <t>氏名</t>
    <rPh sb="0" eb="2">
      <t>シメイ</t>
    </rPh>
    <phoneticPr fontId="1"/>
  </si>
  <si>
    <t>申し込み
責任者</t>
    <rPh sb="0" eb="1">
      <t>モウ</t>
    </rPh>
    <rPh sb="2" eb="3">
      <t>コ</t>
    </rPh>
    <rPh sb="5" eb="8">
      <t>セキニンシャ</t>
    </rPh>
    <phoneticPr fontId="1"/>
  </si>
  <si>
    <t>住所</t>
    <rPh sb="0" eb="2">
      <t>ジュウショ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</si>
  <si>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</si>
  <si>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</si>
  <si>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会員番号</t>
    <rPh sb="0" eb="2">
      <t>カイイン</t>
    </rPh>
    <rPh sb="2" eb="4">
      <t>バンゴウ</t>
    </rPh>
    <phoneticPr fontId="1"/>
  </si>
  <si>
    <t>プレイヤーＢ</t>
    <phoneticPr fontId="1"/>
  </si>
  <si>
    <t>プレイヤーＡ</t>
    <phoneticPr fontId="1"/>
  </si>
  <si>
    <t>２年生以下の部</t>
    <rPh sb="1" eb="3">
      <t>ネンセイ</t>
    </rPh>
    <rPh sb="3" eb="5">
      <t>イカ</t>
    </rPh>
    <rPh sb="6" eb="7">
      <t>ブ</t>
    </rPh>
    <phoneticPr fontId="1"/>
  </si>
  <si>
    <t>１年生の部</t>
    <rPh sb="1" eb="3">
      <t>ネンセイ</t>
    </rPh>
    <rPh sb="4" eb="5">
      <t>ブ</t>
    </rPh>
    <phoneticPr fontId="1"/>
  </si>
  <si>
    <t>広島市中区基町２１－４</t>
    <rPh sb="0" eb="3">
      <t>ヒロシマシ</t>
    </rPh>
    <rPh sb="3" eb="5">
      <t>ナカク</t>
    </rPh>
    <rPh sb="5" eb="7">
      <t>モトマチ</t>
    </rPh>
    <phoneticPr fontId="1"/>
  </si>
  <si>
    <t>℡　０８２－２２４－２１９１</t>
    <phoneticPr fontId="1"/>
  </si>
  <si>
    <t>（３）　試合は3ゲームマッチ又は5ゲームマッチで行う。（参加総数により決定）</t>
    <rPh sb="4" eb="6">
      <t>シアイ</t>
    </rPh>
    <rPh sb="14" eb="15">
      <t>マタ</t>
    </rPh>
    <rPh sb="24" eb="25">
      <t>オコナ</t>
    </rPh>
    <rPh sb="28" eb="30">
      <t>サンカ</t>
    </rPh>
    <rPh sb="30" eb="32">
      <t>ソウスウ</t>
    </rPh>
    <rPh sb="35" eb="37">
      <t>ケッテイ</t>
    </rPh>
    <phoneticPr fontId="1"/>
  </si>
  <si>
    <t>※３日間とも，８：４0受付　　９：００開会（開場時刻は８：３０）</t>
    <rPh sb="2" eb="4">
      <t>カカン</t>
    </rPh>
    <rPh sb="11" eb="13">
      <t>ウケツケ</t>
    </rPh>
    <rPh sb="19" eb="21">
      <t>カイカイ</t>
    </rPh>
    <rPh sb="22" eb="24">
      <t>カイジョウ</t>
    </rPh>
    <rPh sb="24" eb="26">
      <t>ジコク</t>
    </rPh>
    <phoneticPr fontId="1"/>
  </si>
  <si>
    <t>　女子トーナメント　ベスト１６まで</t>
    <rPh sb="1" eb="3">
      <t>ジョシ</t>
    </rPh>
    <phoneticPr fontId="1"/>
  </si>
  <si>
    <t>　男子トーナメント　ベスト１６まで</t>
    <rPh sb="1" eb="3">
      <t>ダンシ</t>
    </rPh>
    <phoneticPr fontId="1"/>
  </si>
  <si>
    <t>　男女トーナメント　</t>
    <rPh sb="1" eb="3">
      <t>ダンジョ</t>
    </rPh>
    <phoneticPr fontId="1"/>
  </si>
  <si>
    <t>申し込み記入欄が不足する場合は行を増やしてお使いください。</t>
    <rPh sb="0" eb="1">
      <t>モウ</t>
    </rPh>
    <rPh sb="2" eb="3">
      <t>コ</t>
    </rPh>
    <rPh sb="4" eb="7">
      <t>キニュウラン</t>
    </rPh>
    <rPh sb="8" eb="10">
      <t>フソク</t>
    </rPh>
    <rPh sb="12" eb="14">
      <t>バアイ</t>
    </rPh>
    <rPh sb="15" eb="16">
      <t>ギョウ</t>
    </rPh>
    <rPh sb="17" eb="18">
      <t>フ</t>
    </rPh>
    <rPh sb="22" eb="23">
      <t>ツカ</t>
    </rPh>
    <phoneticPr fontId="1"/>
  </si>
  <si>
    <t>１人　　１００円</t>
    <rPh sb="1" eb="2">
      <t>ニン</t>
    </rPh>
    <rPh sb="7" eb="8">
      <t>エン</t>
    </rPh>
    <phoneticPr fontId="1"/>
  </si>
  <si>
    <t>　　　　（必ず強い順に記入すること）</t>
    <rPh sb="5" eb="6">
      <t>カナラ</t>
    </rPh>
    <rPh sb="7" eb="8">
      <t>ツヨ</t>
    </rPh>
    <rPh sb="9" eb="10">
      <t>ジュン</t>
    </rPh>
    <rPh sb="11" eb="13">
      <t>キニュウ</t>
    </rPh>
    <phoneticPr fontId="1"/>
  </si>
  <si>
    <t>（１）　所定の用紙に，団体名・種別・選手名を明記し，メールまたはＦＡＸで申し込むこと。</t>
    <rPh sb="4" eb="6">
      <t>ショテイ</t>
    </rPh>
    <rPh sb="7" eb="9">
      <t>ヨウシ</t>
    </rPh>
    <rPh sb="11" eb="14">
      <t>ダンタイメイ</t>
    </rPh>
    <rPh sb="15" eb="17">
      <t>シュベツ</t>
    </rPh>
    <rPh sb="18" eb="21">
      <t>センシュメイ</t>
    </rPh>
    <rPh sb="22" eb="24">
      <t>メイキ</t>
    </rPh>
    <rPh sb="36" eb="37">
      <t>モウ</t>
    </rPh>
    <rPh sb="38" eb="39">
      <t>コ</t>
    </rPh>
    <phoneticPr fontId="1"/>
  </si>
  <si>
    <t>Ｆ　Ａ　Ｘ</t>
  </si>
  <si>
    <t>０９０－１６８８－９４１６</t>
  </si>
  <si>
    <t>Ｅメール</t>
  </si>
  <si>
    <t>yokota092@e.city.hiroshima.jp</t>
  </si>
  <si>
    <t>（２）　広島市，大竹市，廿日市市，安芸郡海田町，府中町，</t>
    <rPh sb="4" eb="7">
      <t>ヒロシマシ</t>
    </rPh>
    <rPh sb="8" eb="11">
      <t>オオタケシ</t>
    </rPh>
    <rPh sb="12" eb="16">
      <t>ハツカイチシ</t>
    </rPh>
    <rPh sb="17" eb="20">
      <t>アキグン</t>
    </rPh>
    <rPh sb="20" eb="23">
      <t>カイタチョウ</t>
    </rPh>
    <rPh sb="24" eb="27">
      <t>フチュウチョウ</t>
    </rPh>
    <phoneticPr fontId="1"/>
  </si>
  <si>
    <t>熊野町，坂町，江田島市の中学校に在籍する者</t>
    <rPh sb="7" eb="11">
      <t>エタジマシ</t>
    </rPh>
    <phoneticPr fontId="1"/>
  </si>
  <si>
    <t>↓　担当者用　触らないでください</t>
    <rPh sb="2" eb="6">
      <t>タントウシャヨウ</t>
    </rPh>
    <rPh sb="7" eb="8">
      <t>サワ</t>
    </rPh>
    <phoneticPr fontId="1"/>
  </si>
  <si>
    <t>広島翔洋テニスコート</t>
    <rPh sb="0" eb="2">
      <t>ヒロシマ</t>
    </rPh>
    <rPh sb="2" eb="3">
      <t>ショウ</t>
    </rPh>
    <rPh sb="3" eb="4">
      <t>ヨウ</t>
    </rPh>
    <phoneticPr fontId="1"/>
  </si>
  <si>
    <t>（３）　７（２）の地域にて、地域クラブチームとして連盟登録した団の者</t>
    <phoneticPr fontId="1"/>
  </si>
  <si>
    <t>（５）　各チームとも責任者として，指導者又は保護者の方が1名以上で引率すること。</t>
    <rPh sb="4" eb="5">
      <t>カク</t>
    </rPh>
    <rPh sb="10" eb="13">
      <t>セキニンシャ</t>
    </rPh>
    <rPh sb="17" eb="20">
      <t>シドウシャ</t>
    </rPh>
    <rPh sb="20" eb="21">
      <t>マタ</t>
    </rPh>
    <rPh sb="22" eb="25">
      <t>ホゴシャ</t>
    </rPh>
    <rPh sb="26" eb="27">
      <t>カタ</t>
    </rPh>
    <rPh sb="29" eb="30">
      <t>メイ</t>
    </rPh>
    <rPh sb="30" eb="32">
      <t>イジョウ</t>
    </rPh>
    <rPh sb="33" eb="35">
      <t>インソツ</t>
    </rPh>
    <phoneticPr fontId="1"/>
  </si>
  <si>
    <t>　　　　　　－　　　　　　－　　　　　　　</t>
    <phoneticPr fontId="1"/>
  </si>
  <si>
    <t>令和７年度</t>
    <rPh sb="0" eb="2">
      <t>レイワ</t>
    </rPh>
    <rPh sb="3" eb="5">
      <t>ネンド</t>
    </rPh>
    <phoneticPr fontId="1"/>
  </si>
  <si>
    <t>チーム名</t>
    <rPh sb="3" eb="4">
      <t>メイ</t>
    </rPh>
    <phoneticPr fontId="1"/>
  </si>
  <si>
    <t>（　男子　・　女子　）　</t>
    <phoneticPr fontId="1"/>
  </si>
  <si>
    <t>　　　　　　　　　　11日（日）</t>
    <rPh sb="12" eb="13">
      <t>ニチ</t>
    </rPh>
    <rPh sb="14" eb="15">
      <t>ニチ</t>
    </rPh>
    <phoneticPr fontId="1"/>
  </si>
  <si>
    <t>令和8年1月　10日（土）</t>
    <rPh sb="0" eb="2">
      <t>レイワ</t>
    </rPh>
    <rPh sb="3" eb="4">
      <t>ネン</t>
    </rPh>
    <rPh sb="5" eb="6">
      <t>ガツ</t>
    </rPh>
    <rPh sb="9" eb="10">
      <t>ニチ</t>
    </rPh>
    <rPh sb="11" eb="12">
      <t>ド</t>
    </rPh>
    <phoneticPr fontId="1"/>
  </si>
  <si>
    <t>　　　　　　 　12日（月）</t>
    <rPh sb="10" eb="11">
      <t>ニチ</t>
    </rPh>
    <rPh sb="12" eb="13">
      <t>ゲツ</t>
    </rPh>
    <phoneticPr fontId="1"/>
  </si>
  <si>
    <t>（２）　原則として，1月10日は女子，11日は男子のベスト16まで</t>
    <rPh sb="4" eb="6">
      <t>ゲンソク</t>
    </rPh>
    <rPh sb="11" eb="12">
      <t>ガツ</t>
    </rPh>
    <rPh sb="14" eb="15">
      <t>ニチ</t>
    </rPh>
    <rPh sb="16" eb="18">
      <t>ジョシ</t>
    </rPh>
    <rPh sb="21" eb="22">
      <t>ニチ</t>
    </rPh>
    <rPh sb="23" eb="25">
      <t>ダンシ</t>
    </rPh>
    <phoneticPr fontId="1"/>
  </si>
  <si>
    <t>　　　　12日は男女のトーナメントの残りを行う。</t>
    <rPh sb="6" eb="7">
      <t>ニチ</t>
    </rPh>
    <rPh sb="8" eb="10">
      <t>ダンジョ</t>
    </rPh>
    <rPh sb="18" eb="19">
      <t>ノコ</t>
    </rPh>
    <rPh sb="21" eb="22">
      <t>オコナ</t>
    </rPh>
    <phoneticPr fontId="1"/>
  </si>
  <si>
    <t>　広島市中区吉島東三丁目１番１号</t>
    <rPh sb="1" eb="4">
      <t>ヒロシマシ</t>
    </rPh>
    <rPh sb="4" eb="5">
      <t>ナカ</t>
    </rPh>
    <rPh sb="5" eb="6">
      <t>ク</t>
    </rPh>
    <rPh sb="6" eb="9">
      <t>ヨシジマヒガシ</t>
    </rPh>
    <rPh sb="9" eb="10">
      <t>ミ</t>
    </rPh>
    <rPh sb="10" eb="12">
      <t>チョウメ</t>
    </rPh>
    <rPh sb="13" eb="14">
      <t>バン</t>
    </rPh>
    <rPh sb="15" eb="16">
      <t>ゴウ</t>
    </rPh>
    <phoneticPr fontId="1"/>
  </si>
  <si>
    <t>　広島市立吉島中学校内　　横田　光月　宛</t>
    <rPh sb="1" eb="3">
      <t>ヒロシマ</t>
    </rPh>
    <rPh sb="3" eb="5">
      <t>シリツ</t>
    </rPh>
    <rPh sb="5" eb="7">
      <t>ヨシジマ</t>
    </rPh>
    <rPh sb="7" eb="10">
      <t>チュウガッコウ</t>
    </rPh>
    <rPh sb="10" eb="11">
      <t>ナイ</t>
    </rPh>
    <rPh sb="13" eb="15">
      <t>ヨコタ</t>
    </rPh>
    <rPh sb="16" eb="18">
      <t>ミツツキ</t>
    </rPh>
    <rPh sb="19" eb="20">
      <t>アテ</t>
    </rPh>
    <phoneticPr fontId="1"/>
  </si>
  <si>
    <t>０８２－２４８－１２６８</t>
  </si>
  <si>
    <t>〒７３０－０８２２</t>
  </si>
  <si>
    <r>
      <t>　</t>
    </r>
    <r>
      <rPr>
        <b/>
        <u/>
        <sz val="16"/>
        <color theme="1"/>
        <rFont val="UD デジタル 教科書体 NK-R"/>
        <family val="1"/>
        <charset val="128"/>
      </rPr>
      <t>広島市ソフトテニス連盟　冬季中学生錬成ソフトテニス大会申込書</t>
    </r>
    <rPh sb="1" eb="4">
      <t>ヒロシマシ</t>
    </rPh>
    <rPh sb="10" eb="12">
      <t>レンメイ</t>
    </rPh>
    <rPh sb="13" eb="15">
      <t>トウキ</t>
    </rPh>
    <rPh sb="15" eb="18">
      <t>チュウガクセイ</t>
    </rPh>
    <rPh sb="18" eb="20">
      <t>レンセイ</t>
    </rPh>
    <rPh sb="26" eb="28">
      <t>タイカイ</t>
    </rPh>
    <rPh sb="28" eb="31">
      <t>モウシコミショ</t>
    </rPh>
    <phoneticPr fontId="1"/>
  </si>
  <si>
    <t>広島市ソフトテニス連盟　冬季中学生錬成ソフトテニス大会</t>
    <rPh sb="0" eb="3">
      <t>ヒロシマシ</t>
    </rPh>
    <rPh sb="9" eb="11">
      <t>レンメイ</t>
    </rPh>
    <rPh sb="12" eb="14">
      <t>トウキ</t>
    </rPh>
    <rPh sb="14" eb="17">
      <t>チュウガクセイ</t>
    </rPh>
    <rPh sb="17" eb="19">
      <t>レンセイ</t>
    </rPh>
    <rPh sb="25" eb="27">
      <t>タイカイ</t>
    </rPh>
    <phoneticPr fontId="1"/>
  </si>
  <si>
    <r>
      <rPr>
        <b/>
        <u/>
        <sz val="11"/>
        <color theme="1"/>
        <rFont val="UD デジタル 教科書体 NK-R"/>
        <family val="1"/>
        <charset val="128"/>
      </rPr>
      <t>令和７年１２月５日（金）必着</t>
    </r>
    <r>
      <rPr>
        <b/>
        <u/>
        <sz val="9"/>
        <color theme="1"/>
        <rFont val="UD デジタル 教科書体 NK-R"/>
        <family val="1"/>
        <charset val="128"/>
      </rPr>
      <t>　これ以降の申し込みは受け付けません</t>
    </r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rPh sb="12" eb="14">
      <t>ヒッチャク</t>
    </rPh>
    <rPh sb="17" eb="19">
      <t>イコウ</t>
    </rPh>
    <rPh sb="20" eb="21">
      <t>モウ</t>
    </rPh>
    <rPh sb="22" eb="23">
      <t>コ</t>
    </rPh>
    <rPh sb="25" eb="26">
      <t>ウ</t>
    </rPh>
    <rPh sb="27" eb="28">
      <t>ツ</t>
    </rPh>
    <phoneticPr fontId="1"/>
  </si>
  <si>
    <t>※基本自校OP　とします。（申込内にOP等の記載は不要です。）</t>
    <rPh sb="1" eb="3">
      <t>キホン</t>
    </rPh>
    <rPh sb="3" eb="5">
      <t>ジコウ</t>
    </rPh>
    <rPh sb="14" eb="17">
      <t>モウシコミナイ</t>
    </rPh>
    <rPh sb="20" eb="21">
      <t>ナド</t>
    </rPh>
    <rPh sb="22" eb="24">
      <t>キサイ</t>
    </rPh>
    <rPh sb="25" eb="27">
      <t>フヨウ</t>
    </rPh>
    <phoneticPr fontId="1"/>
  </si>
  <si>
    <t>ＴＥＬ（緊急の連絡がつきやすいもの）</t>
    <rPh sb="4" eb="6">
      <t>キンキュウ</t>
    </rPh>
    <rPh sb="7" eb="9">
      <t>レンラク</t>
    </rPh>
    <phoneticPr fontId="1"/>
  </si>
  <si>
    <t>令和７年度　GOSEN杯</t>
    <rPh sb="0" eb="2">
      <t>レイワ</t>
    </rPh>
    <rPh sb="3" eb="5">
      <t>ネンド</t>
    </rPh>
    <rPh sb="11" eb="12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</si>
</sst>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b/>
      <u/>
      <sz val="16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1"/>
      <color theme="0" tint="-0.34998626667073579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u/>
      <sz val="14"/>
      <color theme="1"/>
      <name val="UD デジタル 教科書体 NK-R"/>
      <family val="1"/>
      <charset val="128"/>
    </font>
    <font>
      <b/>
      <u/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  <xf numFmtId="0" fontId="9" fillId="0" borderId="0" xfId="1" applyFont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3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40" xfId="0" applyFont="1" applyBorder="1">
      <alignment vertical="center"/>
    </xf>
    <xf numFmtId="0" fontId="10" fillId="0" borderId="24" xfId="0" applyFont="1" applyBorder="1" applyAlignment="1">
      <alignment horizontal="center" vertical="center"/>
    </xf>
    <xf numFmtId="0" fontId="11" fillId="0" borderId="38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41" xfId="0" applyFont="1" applyBorder="1">
      <alignment vertical="center"/>
    </xf>
    <xf numFmtId="0" fontId="10" fillId="0" borderId="22" xfId="0" applyFont="1" applyBorder="1" applyAlignment="1">
      <alignment horizontal="center" vertical="center"/>
    </xf>
    <xf numFmtId="0" fontId="11" fillId="0" borderId="36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39" xfId="0" applyFont="1" applyBorder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6" fillId="0" borderId="10" xfId="0" applyFont="1" applyBorder="1" applyAlignment="1"/>
    <xf numFmtId="0" fontId="6" fillId="0" borderId="12" xfId="0" applyFont="1" applyBorder="1" applyAlignment="1"/>
    <xf numFmtId="0" fontId="16" fillId="0" borderId="0" xfId="0" applyFont="1">
      <alignment vertical="center"/>
    </xf>
    <xf numFmtId="0" fontId="13" fillId="0" borderId="9" xfId="0" applyFont="1" applyBorder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wrapText="1" shrinkToFit="1"/>
    </xf>
    <xf numFmtId="0" fontId="11" fillId="0" borderId="2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42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444500</xdr:colOff>
      <xdr:row>0</xdr:row>
      <xdr:rowOff>0</xdr:rowOff>
    </xdr:from>
    <xdr:to>
      <xdr:col>19</xdr:col>
      <xdr:colOff>406400</xdr:colOff>
      <xdr:row>10</xdr:row>
      <xdr:rowOff>76200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D7320FAE-9452-4C0F-AFC0-C385892A69EC}"/>
            </a:ext>
          </a:extLst>
        </xdr:cNvPr>
        <xdr:cNvSpPr/>
      </xdr:nvSpPr>
      <xdr:spPr>
        <a:xfrm>
          <a:off x="6731000" y="0"/>
          <a:ext cx="6946900" cy="1670050"/>
        </a:xfrm>
        <a:prstGeom prst="flowChartAlternateProcess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〇学校の場合、チーム名に“〇〇市立（町立）”および“学校”は不要です。 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例：広島市吉島中学校なら　吉島　のみで結構です。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〇オープン参加の場合、</a:t>
          </a:r>
          <a:r>
            <a:rPr kumimoji="1" lang="en-US" altLang="ja-JP" sz="1100">
              <a:solidFill>
                <a:schemeClr val="tx1"/>
              </a:solidFill>
            </a:rPr>
            <a:t>OP</a:t>
          </a:r>
          <a:r>
            <a:rPr kumimoji="1" lang="ja-JP" altLang="en-US" sz="1100">
              <a:solidFill>
                <a:schemeClr val="tx1"/>
              </a:solidFill>
            </a:rPr>
            <a:t>などの記載は不要です。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参加する選手名のみ記載して下さい。</a:t>
          </a:r>
          <a:endParaRPr kumimoji="1" lang="en-US" altLang="ja-JP" sz="11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</a:rPr>
            <a:t>〇選手の人数によって、行（横）を増やしていただくのはかまいませんが列（縦）を増やすのは止めてください。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</a:rPr>
            <a:t>（マクロで集計しており、読み取る列がずれてしまうため）</a:t>
          </a:r>
          <a:endParaRPr kumimoji="1" lang="en-US" altLang="ja-JP" sz="11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〇男女別でファイルを作成し送付ください。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極力メールでの送付にご協力ください。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i-ta47@e.city.hiroshima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9"/>
  <sheetViews>
    <sheetView tabSelected="1" view="pageBreakPreview" zoomScaleNormal="100" zoomScaleSheetLayoutView="100" workbookViewId="0">
      <selection activeCell="D47" sqref="D47"/>
    </sheetView>
  </sheetViews>
  <sheetFormatPr defaultColWidth="9" defaultRowHeight="14.25" customHeight="1" x14ac:dyDescent="0.15"/>
  <cols>
    <col min="1" max="1" width="11.875" style="2" customWidth="1"/>
    <col min="2" max="2" width="2.5" style="2" customWidth="1"/>
    <col min="3" max="10" width="10.625" style="2" customWidth="1"/>
    <col min="11" max="16384" width="9" style="2"/>
  </cols>
  <sheetData>
    <row r="1" spans="1:13" s="1" customFormat="1" ht="23.1" customHeight="1" x14ac:dyDescent="0.15">
      <c r="A1" s="33" t="s">
        <v>96</v>
      </c>
      <c r="B1" s="34"/>
      <c r="C1" s="34"/>
      <c r="D1" s="34"/>
      <c r="E1" s="34"/>
      <c r="F1" s="34"/>
      <c r="G1" s="34"/>
      <c r="H1" s="34"/>
      <c r="I1" s="34"/>
    </row>
    <row r="2" spans="1:13" s="1" customFormat="1" ht="23.1" customHeight="1" x14ac:dyDescent="0.15">
      <c r="A2" s="35" t="s">
        <v>92</v>
      </c>
      <c r="B2" s="36"/>
      <c r="C2" s="36"/>
      <c r="D2" s="36"/>
      <c r="E2" s="36"/>
      <c r="F2" s="36"/>
      <c r="G2" s="36"/>
      <c r="H2" s="36"/>
      <c r="I2" s="36"/>
    </row>
    <row r="4" spans="1:13" ht="14.25" customHeight="1" x14ac:dyDescent="0.15">
      <c r="A4" s="2" t="s">
        <v>4</v>
      </c>
      <c r="C4" s="2" t="s">
        <v>0</v>
      </c>
    </row>
    <row r="6" spans="1:13" ht="14.25" customHeight="1" x14ac:dyDescent="0.15">
      <c r="A6" s="2" t="s">
        <v>5</v>
      </c>
      <c r="C6" s="2" t="s">
        <v>1</v>
      </c>
      <c r="D6" s="2" t="s">
        <v>2</v>
      </c>
      <c r="M6" s="2" t="s">
        <v>25</v>
      </c>
    </row>
    <row r="8" spans="1:13" ht="14.25" customHeight="1" x14ac:dyDescent="0.15">
      <c r="A8" s="2" t="s">
        <v>6</v>
      </c>
      <c r="C8" s="2" t="s">
        <v>3</v>
      </c>
    </row>
    <row r="10" spans="1:13" ht="14.25" customHeight="1" x14ac:dyDescent="0.15">
      <c r="A10" s="2" t="s">
        <v>7</v>
      </c>
      <c r="C10" s="38" t="s">
        <v>83</v>
      </c>
      <c r="D10" s="38"/>
      <c r="E10" s="2" t="s">
        <v>61</v>
      </c>
    </row>
    <row r="11" spans="1:13" ht="14.25" customHeight="1" x14ac:dyDescent="0.15">
      <c r="C11" s="38" t="s">
        <v>82</v>
      </c>
      <c r="D11" s="38"/>
      <c r="E11" s="2" t="s">
        <v>62</v>
      </c>
    </row>
    <row r="12" spans="1:13" ht="14.25" customHeight="1" x14ac:dyDescent="0.15">
      <c r="C12" s="38" t="s">
        <v>84</v>
      </c>
      <c r="D12" s="38"/>
      <c r="E12" s="2" t="s">
        <v>63</v>
      </c>
    </row>
    <row r="13" spans="1:13" ht="14.25" customHeight="1" x14ac:dyDescent="0.15">
      <c r="E13" s="2" t="s">
        <v>60</v>
      </c>
    </row>
    <row r="15" spans="1:13" ht="14.25" customHeight="1" x14ac:dyDescent="0.15">
      <c r="A15" s="2" t="s">
        <v>8</v>
      </c>
      <c r="C15" s="2" t="s">
        <v>75</v>
      </c>
    </row>
    <row r="16" spans="1:13" ht="14.25" customHeight="1" x14ac:dyDescent="0.15">
      <c r="D16" s="2" t="s">
        <v>57</v>
      </c>
      <c r="G16" s="2" t="s">
        <v>58</v>
      </c>
    </row>
    <row r="18" spans="1:9" ht="14.25" customHeight="1" x14ac:dyDescent="0.15">
      <c r="A18" s="2" t="s">
        <v>9</v>
      </c>
      <c r="C18" s="2" t="s">
        <v>10</v>
      </c>
    </row>
    <row r="19" spans="1:9" ht="14.25" customHeight="1" x14ac:dyDescent="0.15">
      <c r="C19" s="3" t="s">
        <v>11</v>
      </c>
      <c r="D19" s="2" t="s">
        <v>14</v>
      </c>
      <c r="F19" s="3" t="s">
        <v>12</v>
      </c>
      <c r="G19" s="2" t="s">
        <v>17</v>
      </c>
    </row>
    <row r="20" spans="1:9" ht="14.25" customHeight="1" x14ac:dyDescent="0.15">
      <c r="C20" s="3" t="s">
        <v>13</v>
      </c>
      <c r="D20" s="2" t="s">
        <v>15</v>
      </c>
      <c r="F20" s="3" t="s">
        <v>16</v>
      </c>
      <c r="G20" s="2" t="s">
        <v>18</v>
      </c>
    </row>
    <row r="21" spans="1:9" ht="14.25" customHeight="1" x14ac:dyDescent="0.15">
      <c r="C21" s="3" t="s">
        <v>19</v>
      </c>
      <c r="D21" s="2" t="s">
        <v>20</v>
      </c>
    </row>
    <row r="23" spans="1:9" ht="14.25" customHeight="1" x14ac:dyDescent="0.15">
      <c r="A23" s="2" t="s">
        <v>21</v>
      </c>
      <c r="C23" s="4" t="s">
        <v>22</v>
      </c>
    </row>
    <row r="24" spans="1:9" ht="14.25" customHeight="1" x14ac:dyDescent="0.15">
      <c r="C24" s="39" t="s">
        <v>72</v>
      </c>
      <c r="D24" s="39"/>
      <c r="E24" s="39"/>
      <c r="F24" s="39"/>
      <c r="G24" s="39"/>
      <c r="H24" s="39"/>
      <c r="I24" s="39"/>
    </row>
    <row r="25" spans="1:9" ht="14.25" customHeight="1" x14ac:dyDescent="0.15">
      <c r="C25" s="40" t="s">
        <v>73</v>
      </c>
      <c r="D25" s="40"/>
      <c r="E25" s="40"/>
      <c r="F25" s="40"/>
      <c r="G25" s="40"/>
      <c r="H25" s="40"/>
      <c r="I25" s="40"/>
    </row>
    <row r="26" spans="1:9" ht="14.25" customHeight="1" x14ac:dyDescent="0.15">
      <c r="C26" s="41" t="s">
        <v>76</v>
      </c>
      <c r="D26" s="41"/>
      <c r="E26" s="41"/>
      <c r="F26" s="41"/>
      <c r="G26" s="41"/>
      <c r="H26" s="41"/>
      <c r="I26" s="41"/>
    </row>
    <row r="28" spans="1:9" ht="14.25" customHeight="1" x14ac:dyDescent="0.15">
      <c r="A28" s="2" t="s">
        <v>23</v>
      </c>
      <c r="C28" s="2" t="s">
        <v>24</v>
      </c>
    </row>
    <row r="29" spans="1:9" ht="14.25" customHeight="1" x14ac:dyDescent="0.15">
      <c r="C29" s="2" t="s">
        <v>85</v>
      </c>
    </row>
    <row r="30" spans="1:9" ht="14.25" customHeight="1" x14ac:dyDescent="0.15">
      <c r="C30" s="2" t="s">
        <v>86</v>
      </c>
    </row>
    <row r="31" spans="1:9" ht="14.25" customHeight="1" x14ac:dyDescent="0.15">
      <c r="C31" s="2" t="s">
        <v>59</v>
      </c>
    </row>
    <row r="33" spans="1:7" ht="14.25" customHeight="1" x14ac:dyDescent="0.15">
      <c r="A33" s="2" t="s">
        <v>26</v>
      </c>
      <c r="C33" s="2" t="s">
        <v>65</v>
      </c>
    </row>
    <row r="35" spans="1:7" ht="14.25" customHeight="1" x14ac:dyDescent="0.15">
      <c r="A35" s="2" t="s">
        <v>27</v>
      </c>
      <c r="C35" s="2" t="s">
        <v>67</v>
      </c>
    </row>
    <row r="36" spans="1:7" ht="14.25" customHeight="1" x14ac:dyDescent="0.15">
      <c r="C36" s="2" t="s">
        <v>66</v>
      </c>
    </row>
    <row r="37" spans="1:7" ht="14.25" customHeight="1" x14ac:dyDescent="0.15">
      <c r="D37" s="2" t="s">
        <v>64</v>
      </c>
    </row>
    <row r="38" spans="1:7" ht="14.25" customHeight="1" x14ac:dyDescent="0.15">
      <c r="D38" s="2" t="s">
        <v>28</v>
      </c>
    </row>
    <row r="39" spans="1:7" ht="14.25" customHeight="1" x14ac:dyDescent="0.15">
      <c r="D39" s="5" t="s">
        <v>94</v>
      </c>
    </row>
    <row r="40" spans="1:7" ht="14.25" customHeight="1" x14ac:dyDescent="0.15">
      <c r="C40" s="2" t="s">
        <v>30</v>
      </c>
    </row>
    <row r="41" spans="1:7" ht="17.100000000000001" customHeight="1" x14ac:dyDescent="0.15">
      <c r="C41" s="37" t="s">
        <v>44</v>
      </c>
      <c r="D41" s="37"/>
      <c r="E41" s="31" t="s">
        <v>93</v>
      </c>
    </row>
    <row r="42" spans="1:7" ht="14.25" customHeight="1" x14ac:dyDescent="0.15">
      <c r="C42" s="37" t="s">
        <v>45</v>
      </c>
      <c r="D42" s="37"/>
      <c r="E42" s="2" t="s">
        <v>90</v>
      </c>
    </row>
    <row r="43" spans="1:7" ht="14.25" customHeight="1" x14ac:dyDescent="0.15">
      <c r="E43" s="2" t="s">
        <v>87</v>
      </c>
    </row>
    <row r="44" spans="1:7" ht="14.25" customHeight="1" x14ac:dyDescent="0.15">
      <c r="E44" s="2" t="s">
        <v>88</v>
      </c>
    </row>
    <row r="45" spans="1:7" ht="14.25" customHeight="1" x14ac:dyDescent="0.15">
      <c r="F45" s="2" t="s">
        <v>68</v>
      </c>
      <c r="G45" s="2" t="s">
        <v>89</v>
      </c>
    </row>
    <row r="46" spans="1:7" ht="14.25" customHeight="1" x14ac:dyDescent="0.15">
      <c r="F46" s="2" t="s">
        <v>31</v>
      </c>
      <c r="G46" s="2" t="s">
        <v>69</v>
      </c>
    </row>
    <row r="47" spans="1:7" ht="14.25" customHeight="1" x14ac:dyDescent="0.15">
      <c r="F47" s="2" t="s">
        <v>70</v>
      </c>
      <c r="G47" s="6" t="s">
        <v>71</v>
      </c>
    </row>
    <row r="48" spans="1:7" ht="14.25" customHeight="1" x14ac:dyDescent="0.15">
      <c r="G48" s="2" t="s">
        <v>32</v>
      </c>
    </row>
    <row r="50" spans="1:4" ht="14.25" customHeight="1" x14ac:dyDescent="0.15">
      <c r="A50" s="2" t="s">
        <v>33</v>
      </c>
      <c r="C50" s="2" t="s">
        <v>35</v>
      </c>
    </row>
    <row r="51" spans="1:4" ht="14.25" customHeight="1" x14ac:dyDescent="0.15">
      <c r="A51" s="7" t="s">
        <v>34</v>
      </c>
      <c r="C51" s="2" t="s">
        <v>36</v>
      </c>
    </row>
    <row r="52" spans="1:4" ht="14.25" customHeight="1" x14ac:dyDescent="0.15">
      <c r="C52" s="2" t="s">
        <v>37</v>
      </c>
    </row>
    <row r="54" spans="1:4" ht="14.25" customHeight="1" x14ac:dyDescent="0.15">
      <c r="A54" s="2" t="s">
        <v>38</v>
      </c>
      <c r="C54" s="2" t="s">
        <v>39</v>
      </c>
    </row>
    <row r="55" spans="1:4" ht="14.25" customHeight="1" x14ac:dyDescent="0.15">
      <c r="C55" s="2" t="s">
        <v>29</v>
      </c>
      <c r="D55" s="2" t="s">
        <v>40</v>
      </c>
    </row>
    <row r="56" spans="1:4" ht="14.25" customHeight="1" x14ac:dyDescent="0.15">
      <c r="C56" s="2" t="s">
        <v>41</v>
      </c>
    </row>
    <row r="57" spans="1:4" ht="14.25" customHeight="1" x14ac:dyDescent="0.15">
      <c r="C57" s="2" t="s">
        <v>42</v>
      </c>
    </row>
    <row r="58" spans="1:4" ht="14.25" customHeight="1" x14ac:dyDescent="0.15">
      <c r="C58" s="2" t="s">
        <v>43</v>
      </c>
    </row>
    <row r="59" spans="1:4" ht="14.25" customHeight="1" x14ac:dyDescent="0.15">
      <c r="C59" s="2" t="s">
        <v>77</v>
      </c>
    </row>
  </sheetData>
  <mergeCells count="10">
    <mergeCell ref="A1:I1"/>
    <mergeCell ref="A2:I2"/>
    <mergeCell ref="C41:D41"/>
    <mergeCell ref="C42:D42"/>
    <mergeCell ref="C11:D11"/>
    <mergeCell ref="C10:D10"/>
    <mergeCell ref="C12:D12"/>
    <mergeCell ref="C24:I24"/>
    <mergeCell ref="C25:I25"/>
    <mergeCell ref="C26:I26"/>
  </mergeCells>
  <phoneticPr fontId="1"/>
  <hyperlinks>
    <hyperlink ref="G47" r:id="rId1" display="doi-ta47@e.city.hiroshima.jp" xr:uid="{00000000-0004-0000-0000-000000000000}"/>
  </hyperlinks>
  <pageMargins left="0.59055118110236227" right="0.59055118110236227" top="0.39370078740157483" bottom="0.39370078740157483" header="0" footer="0"/>
  <pageSetup paperSize="9" scale="96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49"/>
  <sheetViews>
    <sheetView view="pageBreakPreview" zoomScaleNormal="100" zoomScaleSheetLayoutView="100" workbookViewId="0">
      <selection activeCell="H24" sqref="H24:I24"/>
    </sheetView>
  </sheetViews>
  <sheetFormatPr defaultColWidth="10" defaultRowHeight="15" x14ac:dyDescent="0.15"/>
  <cols>
    <col min="1" max="16384" width="10" style="2"/>
  </cols>
  <sheetData>
    <row r="1" spans="1:16" ht="21" x14ac:dyDescent="0.15">
      <c r="A1" s="33" t="s">
        <v>79</v>
      </c>
      <c r="B1" s="34"/>
      <c r="C1" s="34"/>
      <c r="D1" s="34"/>
      <c r="E1" s="34"/>
      <c r="F1" s="34"/>
      <c r="G1" s="34"/>
      <c r="H1" s="34"/>
      <c r="I1" s="34"/>
    </row>
    <row r="2" spans="1:16" ht="21" x14ac:dyDescent="0.15">
      <c r="A2" s="34" t="s">
        <v>91</v>
      </c>
      <c r="B2" s="34"/>
      <c r="C2" s="34"/>
      <c r="D2" s="34"/>
      <c r="E2" s="34"/>
      <c r="F2" s="34"/>
      <c r="G2" s="34"/>
      <c r="H2" s="34"/>
      <c r="I2" s="34"/>
    </row>
    <row r="3" spans="1:16" ht="2.1" customHeight="1" thickBot="1" x14ac:dyDescent="0.2"/>
    <row r="4" spans="1:16" ht="14.45" customHeight="1" x14ac:dyDescent="0.15">
      <c r="A4" s="62" t="s">
        <v>80</v>
      </c>
      <c r="B4" s="68" t="s">
        <v>46</v>
      </c>
      <c r="C4" s="69"/>
      <c r="D4" s="69"/>
      <c r="E4" s="69"/>
      <c r="F4" s="69"/>
      <c r="G4" s="64" t="s">
        <v>81</v>
      </c>
      <c r="H4" s="64"/>
      <c r="I4" s="65"/>
      <c r="J4" s="48"/>
      <c r="K4" s="49"/>
      <c r="L4" s="49"/>
    </row>
    <row r="5" spans="1:16" ht="15" customHeight="1" thickBot="1" x14ac:dyDescent="0.2">
      <c r="A5" s="63"/>
      <c r="B5" s="70"/>
      <c r="C5" s="71"/>
      <c r="D5" s="71"/>
      <c r="E5" s="71"/>
      <c r="F5" s="71"/>
      <c r="G5" s="66"/>
      <c r="H5" s="66"/>
      <c r="I5" s="67"/>
      <c r="J5" s="48"/>
      <c r="K5" s="49"/>
      <c r="L5" s="49"/>
    </row>
    <row r="6" spans="1:16" ht="2.1" customHeight="1" thickBot="1" x14ac:dyDescent="0.2">
      <c r="B6" s="50"/>
      <c r="C6" s="50"/>
      <c r="D6" s="50"/>
      <c r="E6" s="50"/>
      <c r="F6" s="50"/>
      <c r="G6" s="50"/>
      <c r="H6" s="50"/>
      <c r="I6" s="50"/>
    </row>
    <row r="7" spans="1:16" ht="18.75" x14ac:dyDescent="0.15">
      <c r="A7" s="78" t="s">
        <v>48</v>
      </c>
      <c r="B7" s="8" t="s">
        <v>47</v>
      </c>
      <c r="C7" s="69"/>
      <c r="D7" s="69"/>
      <c r="E7" s="69"/>
      <c r="F7" s="69"/>
      <c r="G7" s="69"/>
      <c r="H7" s="69"/>
      <c r="I7" s="83"/>
    </row>
    <row r="8" spans="1:16" x14ac:dyDescent="0.25">
      <c r="A8" s="79"/>
      <c r="B8" s="81" t="s">
        <v>49</v>
      </c>
      <c r="C8" s="87"/>
      <c r="D8" s="87"/>
      <c r="E8" s="87"/>
      <c r="F8" s="87"/>
      <c r="G8" s="32" t="s">
        <v>95</v>
      </c>
      <c r="H8" s="29"/>
      <c r="I8" s="30"/>
    </row>
    <row r="9" spans="1:16" ht="15.75" thickBot="1" x14ac:dyDescent="0.3">
      <c r="A9" s="80"/>
      <c r="B9" s="82"/>
      <c r="C9" s="88"/>
      <c r="D9" s="88"/>
      <c r="E9" s="88"/>
      <c r="F9" s="88"/>
      <c r="G9" s="84" t="s">
        <v>78</v>
      </c>
      <c r="H9" s="85"/>
      <c r="I9" s="86"/>
    </row>
    <row r="10" spans="1:16" ht="2.1" customHeight="1" x14ac:dyDescent="0.15"/>
    <row r="11" spans="1:16" ht="19.5" thickBot="1" x14ac:dyDescent="0.2">
      <c r="A11" s="9" t="s">
        <v>55</v>
      </c>
    </row>
    <row r="12" spans="1:16" ht="15" customHeight="1" x14ac:dyDescent="0.15">
      <c r="A12" s="10"/>
      <c r="B12" s="54" t="s">
        <v>54</v>
      </c>
      <c r="C12" s="55"/>
      <c r="D12" s="55"/>
      <c r="E12" s="56"/>
      <c r="F12" s="57" t="s">
        <v>53</v>
      </c>
      <c r="G12" s="55"/>
      <c r="H12" s="55"/>
      <c r="I12" s="58"/>
      <c r="L12" s="72" t="s">
        <v>74</v>
      </c>
      <c r="M12" s="73"/>
      <c r="N12" s="73"/>
      <c r="O12" s="74"/>
    </row>
    <row r="13" spans="1:16" ht="15" customHeight="1" thickBot="1" x14ac:dyDescent="0.2">
      <c r="A13" s="11"/>
      <c r="B13" s="12" t="s">
        <v>50</v>
      </c>
      <c r="C13" s="13" t="s">
        <v>51</v>
      </c>
      <c r="D13" s="59" t="s">
        <v>52</v>
      </c>
      <c r="E13" s="60"/>
      <c r="F13" s="14" t="s">
        <v>50</v>
      </c>
      <c r="G13" s="13" t="s">
        <v>51</v>
      </c>
      <c r="H13" s="59" t="s">
        <v>52</v>
      </c>
      <c r="I13" s="61"/>
      <c r="L13" s="75"/>
      <c r="M13" s="76"/>
      <c r="N13" s="76"/>
      <c r="O13" s="77"/>
    </row>
    <row r="14" spans="1:16" ht="21.95" customHeight="1" x14ac:dyDescent="0.15">
      <c r="A14" s="15">
        <v>1</v>
      </c>
      <c r="B14" s="16"/>
      <c r="C14" s="17"/>
      <c r="D14" s="51"/>
      <c r="E14" s="52"/>
      <c r="F14" s="18"/>
      <c r="G14" s="17"/>
      <c r="H14" s="51"/>
      <c r="I14" s="53"/>
      <c r="L14" s="2">
        <f>B14</f>
        <v>0</v>
      </c>
      <c r="M14" s="2">
        <f>F14</f>
        <v>0</v>
      </c>
      <c r="N14" s="2" t="str">
        <f>$B$4</f>
        <v>　</v>
      </c>
      <c r="O14" s="2">
        <v>1</v>
      </c>
      <c r="P14" s="28"/>
    </row>
    <row r="15" spans="1:16" ht="21.95" customHeight="1" x14ac:dyDescent="0.15">
      <c r="A15" s="19">
        <v>2</v>
      </c>
      <c r="B15" s="20"/>
      <c r="C15" s="21"/>
      <c r="D15" s="42"/>
      <c r="E15" s="43"/>
      <c r="F15" s="22"/>
      <c r="G15" s="21"/>
      <c r="H15" s="42"/>
      <c r="I15" s="44"/>
      <c r="L15" s="2">
        <f t="shared" ref="L15:L17" si="0">B15</f>
        <v>0</v>
      </c>
      <c r="M15" s="2">
        <f t="shared" ref="M15:M17" si="1">F15</f>
        <v>0</v>
      </c>
      <c r="N15" s="2" t="str">
        <f t="shared" ref="N15:N28" si="2">$B$4</f>
        <v>　</v>
      </c>
      <c r="O15" s="2">
        <v>2</v>
      </c>
      <c r="P15" s="27"/>
    </row>
    <row r="16" spans="1:16" ht="21.95" customHeight="1" x14ac:dyDescent="0.15">
      <c r="A16" s="19">
        <v>3</v>
      </c>
      <c r="B16" s="20"/>
      <c r="C16" s="21"/>
      <c r="D16" s="42"/>
      <c r="E16" s="43"/>
      <c r="F16" s="22"/>
      <c r="G16" s="21"/>
      <c r="H16" s="42"/>
      <c r="I16" s="44"/>
      <c r="L16" s="2">
        <f t="shared" si="0"/>
        <v>0</v>
      </c>
      <c r="M16" s="2">
        <f t="shared" si="1"/>
        <v>0</v>
      </c>
      <c r="N16" s="2" t="str">
        <f t="shared" si="2"/>
        <v>　</v>
      </c>
      <c r="O16" s="2">
        <v>3</v>
      </c>
      <c r="P16" s="27"/>
    </row>
    <row r="17" spans="1:17" ht="21.95" customHeight="1" x14ac:dyDescent="0.15">
      <c r="A17" s="19">
        <v>4</v>
      </c>
      <c r="B17" s="20"/>
      <c r="C17" s="21"/>
      <c r="D17" s="42"/>
      <c r="E17" s="43"/>
      <c r="F17" s="22"/>
      <c r="G17" s="21"/>
      <c r="H17" s="42"/>
      <c r="I17" s="44"/>
      <c r="L17" s="2">
        <f t="shared" si="0"/>
        <v>0</v>
      </c>
      <c r="M17" s="2">
        <f t="shared" si="1"/>
        <v>0</v>
      </c>
      <c r="N17" s="2" t="str">
        <f t="shared" si="2"/>
        <v>　</v>
      </c>
      <c r="O17" s="2">
        <v>4</v>
      </c>
      <c r="P17" s="27"/>
    </row>
    <row r="18" spans="1:17" ht="21.95" customHeight="1" x14ac:dyDescent="0.15">
      <c r="A18" s="19">
        <v>5</v>
      </c>
      <c r="B18" s="20"/>
      <c r="C18" s="21"/>
      <c r="D18" s="42"/>
      <c r="E18" s="43"/>
      <c r="F18" s="22"/>
      <c r="G18" s="21"/>
      <c r="H18" s="42"/>
      <c r="I18" s="44"/>
      <c r="L18" s="2">
        <f t="shared" ref="L18:L28" si="3">B18</f>
        <v>0</v>
      </c>
      <c r="M18" s="2">
        <f t="shared" ref="M18:M28" si="4">F18</f>
        <v>0</v>
      </c>
      <c r="N18" s="2" t="str">
        <f t="shared" si="2"/>
        <v>　</v>
      </c>
      <c r="O18" s="2">
        <v>5</v>
      </c>
      <c r="P18" s="27"/>
    </row>
    <row r="19" spans="1:17" ht="21.95" customHeight="1" x14ac:dyDescent="0.15">
      <c r="A19" s="19">
        <v>6</v>
      </c>
      <c r="B19" s="20"/>
      <c r="C19" s="21"/>
      <c r="D19" s="42"/>
      <c r="E19" s="43"/>
      <c r="F19" s="22"/>
      <c r="G19" s="21"/>
      <c r="H19" s="42"/>
      <c r="I19" s="44"/>
      <c r="L19" s="2">
        <f t="shared" si="3"/>
        <v>0</v>
      </c>
      <c r="M19" s="2">
        <f t="shared" si="4"/>
        <v>0</v>
      </c>
      <c r="N19" s="2" t="str">
        <f t="shared" si="2"/>
        <v>　</v>
      </c>
      <c r="O19" s="2">
        <v>6</v>
      </c>
      <c r="P19" s="27"/>
    </row>
    <row r="20" spans="1:17" ht="21.95" customHeight="1" x14ac:dyDescent="0.15">
      <c r="A20" s="19">
        <v>7</v>
      </c>
      <c r="B20" s="20"/>
      <c r="C20" s="21"/>
      <c r="D20" s="42"/>
      <c r="E20" s="43"/>
      <c r="F20" s="22"/>
      <c r="G20" s="21"/>
      <c r="H20" s="42"/>
      <c r="I20" s="44"/>
      <c r="L20" s="2">
        <f t="shared" si="3"/>
        <v>0</v>
      </c>
      <c r="M20" s="2">
        <f t="shared" si="4"/>
        <v>0</v>
      </c>
      <c r="N20" s="2" t="str">
        <f t="shared" si="2"/>
        <v>　</v>
      </c>
      <c r="O20" s="2">
        <v>7</v>
      </c>
      <c r="P20" s="27"/>
    </row>
    <row r="21" spans="1:17" ht="21.95" customHeight="1" x14ac:dyDescent="0.15">
      <c r="A21" s="19">
        <v>8</v>
      </c>
      <c r="B21" s="20"/>
      <c r="C21" s="21"/>
      <c r="D21" s="42"/>
      <c r="E21" s="43"/>
      <c r="F21" s="22"/>
      <c r="G21" s="21"/>
      <c r="H21" s="42"/>
      <c r="I21" s="44"/>
      <c r="L21" s="2">
        <f t="shared" si="3"/>
        <v>0</v>
      </c>
      <c r="M21" s="2">
        <f t="shared" si="4"/>
        <v>0</v>
      </c>
      <c r="N21" s="2" t="str">
        <f t="shared" si="2"/>
        <v>　</v>
      </c>
      <c r="O21" s="2">
        <v>8</v>
      </c>
      <c r="P21" s="27"/>
    </row>
    <row r="22" spans="1:17" ht="21.95" customHeight="1" x14ac:dyDescent="0.15">
      <c r="A22" s="19">
        <v>9</v>
      </c>
      <c r="B22" s="20"/>
      <c r="C22" s="21"/>
      <c r="D22" s="42"/>
      <c r="E22" s="43"/>
      <c r="F22" s="22"/>
      <c r="G22" s="21"/>
      <c r="H22" s="42"/>
      <c r="I22" s="44"/>
      <c r="L22" s="2">
        <f t="shared" si="3"/>
        <v>0</v>
      </c>
      <c r="M22" s="2">
        <f t="shared" si="4"/>
        <v>0</v>
      </c>
      <c r="N22" s="2" t="str">
        <f t="shared" si="2"/>
        <v>　</v>
      </c>
      <c r="O22" s="2">
        <v>9</v>
      </c>
      <c r="P22" s="27"/>
    </row>
    <row r="23" spans="1:17" ht="21.95" customHeight="1" x14ac:dyDescent="0.15">
      <c r="A23" s="19">
        <v>10</v>
      </c>
      <c r="B23" s="20"/>
      <c r="C23" s="21"/>
      <c r="D23" s="42"/>
      <c r="E23" s="43"/>
      <c r="F23" s="22"/>
      <c r="G23" s="21"/>
      <c r="H23" s="42"/>
      <c r="I23" s="44"/>
      <c r="L23" s="2">
        <f t="shared" si="3"/>
        <v>0</v>
      </c>
      <c r="M23" s="2">
        <f t="shared" si="4"/>
        <v>0</v>
      </c>
      <c r="N23" s="2" t="str">
        <f t="shared" si="2"/>
        <v>　</v>
      </c>
      <c r="O23" s="2">
        <v>10</v>
      </c>
      <c r="P23" s="27"/>
    </row>
    <row r="24" spans="1:17" ht="21.95" customHeight="1" x14ac:dyDescent="0.15">
      <c r="A24" s="19">
        <v>11</v>
      </c>
      <c r="B24" s="20"/>
      <c r="C24" s="21"/>
      <c r="D24" s="42"/>
      <c r="E24" s="43"/>
      <c r="F24" s="22"/>
      <c r="G24" s="21"/>
      <c r="H24" s="42"/>
      <c r="I24" s="44"/>
      <c r="L24" s="2">
        <f t="shared" si="3"/>
        <v>0</v>
      </c>
      <c r="M24" s="2">
        <f t="shared" si="4"/>
        <v>0</v>
      </c>
      <c r="N24" s="2" t="str">
        <f t="shared" si="2"/>
        <v>　</v>
      </c>
      <c r="O24" s="2">
        <v>11</v>
      </c>
      <c r="P24" s="27"/>
    </row>
    <row r="25" spans="1:17" ht="21.95" customHeight="1" x14ac:dyDescent="0.15">
      <c r="A25" s="19">
        <v>12</v>
      </c>
      <c r="B25" s="20"/>
      <c r="C25" s="21"/>
      <c r="D25" s="42"/>
      <c r="E25" s="43"/>
      <c r="F25" s="22"/>
      <c r="G25" s="21"/>
      <c r="H25" s="42"/>
      <c r="I25" s="44"/>
      <c r="L25" s="2">
        <f t="shared" si="3"/>
        <v>0</v>
      </c>
      <c r="M25" s="2">
        <f t="shared" si="4"/>
        <v>0</v>
      </c>
      <c r="N25" s="2" t="str">
        <f t="shared" si="2"/>
        <v>　</v>
      </c>
      <c r="O25" s="2">
        <v>12</v>
      </c>
      <c r="P25" s="27"/>
    </row>
    <row r="26" spans="1:17" ht="21.95" customHeight="1" x14ac:dyDescent="0.15">
      <c r="A26" s="19">
        <v>13</v>
      </c>
      <c r="B26" s="20"/>
      <c r="C26" s="21"/>
      <c r="D26" s="42"/>
      <c r="E26" s="43"/>
      <c r="F26" s="22"/>
      <c r="G26" s="21"/>
      <c r="H26" s="42"/>
      <c r="I26" s="44"/>
      <c r="L26" s="2">
        <f t="shared" si="3"/>
        <v>0</v>
      </c>
      <c r="M26" s="2">
        <f t="shared" si="4"/>
        <v>0</v>
      </c>
      <c r="N26" s="2" t="str">
        <f t="shared" si="2"/>
        <v>　</v>
      </c>
      <c r="O26" s="2">
        <v>13</v>
      </c>
      <c r="P26" s="27"/>
    </row>
    <row r="27" spans="1:17" ht="21.95" customHeight="1" x14ac:dyDescent="0.15">
      <c r="A27" s="19">
        <v>14</v>
      </c>
      <c r="B27" s="20"/>
      <c r="C27" s="21"/>
      <c r="D27" s="42"/>
      <c r="E27" s="43"/>
      <c r="F27" s="22"/>
      <c r="G27" s="21"/>
      <c r="H27" s="42"/>
      <c r="I27" s="44"/>
      <c r="L27" s="2">
        <f t="shared" si="3"/>
        <v>0</v>
      </c>
      <c r="M27" s="2">
        <f t="shared" si="4"/>
        <v>0</v>
      </c>
      <c r="N27" s="2" t="str">
        <f t="shared" si="2"/>
        <v>　</v>
      </c>
      <c r="O27" s="2">
        <v>14</v>
      </c>
      <c r="P27" s="27"/>
    </row>
    <row r="28" spans="1:17" ht="21.95" customHeight="1" thickBot="1" x14ac:dyDescent="0.2">
      <c r="A28" s="23">
        <v>15</v>
      </c>
      <c r="B28" s="24"/>
      <c r="C28" s="25"/>
      <c r="D28" s="45"/>
      <c r="E28" s="46"/>
      <c r="F28" s="26"/>
      <c r="G28" s="25"/>
      <c r="H28" s="45"/>
      <c r="I28" s="47"/>
      <c r="L28" s="2">
        <f t="shared" si="3"/>
        <v>0</v>
      </c>
      <c r="M28" s="2">
        <f t="shared" si="4"/>
        <v>0</v>
      </c>
      <c r="N28" s="2" t="str">
        <f t="shared" si="2"/>
        <v>　</v>
      </c>
      <c r="O28" s="2">
        <v>15</v>
      </c>
      <c r="P28" s="27"/>
    </row>
    <row r="29" spans="1:17" ht="2.1" customHeight="1" x14ac:dyDescent="0.15">
      <c r="L29" s="2">
        <f>COUNTIF(L14:L28,"*")</f>
        <v>0</v>
      </c>
      <c r="M29" s="2">
        <f>COUNTIF(M14:M28,"*")</f>
        <v>0</v>
      </c>
      <c r="N29" s="2">
        <f>SUM(L29:M29)/2</f>
        <v>0</v>
      </c>
      <c r="P29" s="27"/>
    </row>
    <row r="30" spans="1:17" ht="19.5" thickBot="1" x14ac:dyDescent="0.2">
      <c r="A30" s="9" t="s">
        <v>56</v>
      </c>
      <c r="L30" s="27"/>
      <c r="M30" s="27"/>
      <c r="O30" s="27">
        <f t="shared" ref="O30" si="5">F30</f>
        <v>0</v>
      </c>
      <c r="P30" s="27">
        <f t="shared" ref="P30" si="6">G30</f>
        <v>0</v>
      </c>
      <c r="Q30" s="2" t="str">
        <f t="shared" ref="Q30" si="7">$B$4</f>
        <v>　</v>
      </c>
    </row>
    <row r="31" spans="1:17" ht="15" customHeight="1" x14ac:dyDescent="0.15">
      <c r="A31" s="10"/>
      <c r="B31" s="54" t="s">
        <v>54</v>
      </c>
      <c r="C31" s="55"/>
      <c r="D31" s="55"/>
      <c r="E31" s="56"/>
      <c r="F31" s="57" t="s">
        <v>53</v>
      </c>
      <c r="G31" s="55"/>
      <c r="H31" s="55"/>
      <c r="I31" s="58"/>
      <c r="L31" s="27"/>
      <c r="M31" s="27"/>
      <c r="O31" s="27"/>
      <c r="P31" s="27"/>
    </row>
    <row r="32" spans="1:17" ht="15" customHeight="1" thickBot="1" x14ac:dyDescent="0.2">
      <c r="A32" s="11"/>
      <c r="B32" s="12" t="s">
        <v>50</v>
      </c>
      <c r="C32" s="13" t="s">
        <v>51</v>
      </c>
      <c r="D32" s="59" t="s">
        <v>52</v>
      </c>
      <c r="E32" s="60"/>
      <c r="F32" s="14" t="s">
        <v>50</v>
      </c>
      <c r="G32" s="13" t="s">
        <v>51</v>
      </c>
      <c r="H32" s="59" t="s">
        <v>52</v>
      </c>
      <c r="I32" s="61"/>
      <c r="L32" s="27"/>
      <c r="M32" s="27"/>
      <c r="O32" s="27"/>
      <c r="P32" s="27"/>
    </row>
    <row r="33" spans="1:17" ht="21.95" customHeight="1" x14ac:dyDescent="0.15">
      <c r="A33" s="15">
        <v>1</v>
      </c>
      <c r="B33" s="16"/>
      <c r="C33" s="17"/>
      <c r="D33" s="51"/>
      <c r="E33" s="52"/>
      <c r="F33" s="18"/>
      <c r="G33" s="17"/>
      <c r="H33" s="51"/>
      <c r="I33" s="53"/>
      <c r="L33" s="2">
        <f>B33</f>
        <v>0</v>
      </c>
      <c r="M33" s="2">
        <f>F33</f>
        <v>0</v>
      </c>
      <c r="N33" s="2" t="str">
        <f>$B$4</f>
        <v>　</v>
      </c>
      <c r="O33" s="2">
        <v>1</v>
      </c>
      <c r="P33" s="27" t="str">
        <f>IF(G33="","",G33)</f>
        <v/>
      </c>
      <c r="Q33" s="2" t="str">
        <f>$B$4</f>
        <v>　</v>
      </c>
    </row>
    <row r="34" spans="1:17" ht="21.95" customHeight="1" x14ac:dyDescent="0.15">
      <c r="A34" s="19">
        <v>2</v>
      </c>
      <c r="B34" s="20"/>
      <c r="C34" s="21"/>
      <c r="D34" s="42"/>
      <c r="E34" s="43"/>
      <c r="F34" s="22"/>
      <c r="G34" s="21"/>
      <c r="H34" s="42"/>
      <c r="I34" s="44"/>
      <c r="L34" s="2">
        <f t="shared" ref="L34:L44" si="8">B34</f>
        <v>0</v>
      </c>
      <c r="M34" s="2">
        <f t="shared" ref="M34:M44" si="9">F34</f>
        <v>0</v>
      </c>
      <c r="N34" s="2" t="str">
        <f t="shared" ref="N34:N47" si="10">$B$4</f>
        <v>　</v>
      </c>
      <c r="O34" s="2">
        <v>2</v>
      </c>
      <c r="P34" s="27" t="str">
        <f t="shared" ref="P34:P44" si="11">IF(G34="","",G34)</f>
        <v/>
      </c>
      <c r="Q34" s="2" t="str">
        <f t="shared" ref="Q34:Q48" si="12">$B$4</f>
        <v>　</v>
      </c>
    </row>
    <row r="35" spans="1:17" ht="21.95" customHeight="1" x14ac:dyDescent="0.15">
      <c r="A35" s="19">
        <v>3</v>
      </c>
      <c r="B35" s="20"/>
      <c r="C35" s="21"/>
      <c r="D35" s="42"/>
      <c r="E35" s="43"/>
      <c r="F35" s="22"/>
      <c r="G35" s="21"/>
      <c r="H35" s="42"/>
      <c r="I35" s="44"/>
      <c r="L35" s="2">
        <f t="shared" si="8"/>
        <v>0</v>
      </c>
      <c r="M35" s="2">
        <f t="shared" si="9"/>
        <v>0</v>
      </c>
      <c r="N35" s="2" t="str">
        <f t="shared" si="10"/>
        <v>　</v>
      </c>
      <c r="O35" s="2">
        <v>3</v>
      </c>
      <c r="P35" s="27" t="str">
        <f t="shared" si="11"/>
        <v/>
      </c>
      <c r="Q35" s="2" t="str">
        <f t="shared" si="12"/>
        <v>　</v>
      </c>
    </row>
    <row r="36" spans="1:17" ht="21.95" customHeight="1" x14ac:dyDescent="0.15">
      <c r="A36" s="19">
        <v>4</v>
      </c>
      <c r="B36" s="20"/>
      <c r="C36" s="21"/>
      <c r="D36" s="42"/>
      <c r="E36" s="43"/>
      <c r="F36" s="22"/>
      <c r="G36" s="21"/>
      <c r="H36" s="42"/>
      <c r="I36" s="44"/>
      <c r="L36" s="2">
        <f t="shared" si="8"/>
        <v>0</v>
      </c>
      <c r="M36" s="2">
        <f t="shared" si="9"/>
        <v>0</v>
      </c>
      <c r="N36" s="2" t="str">
        <f t="shared" si="10"/>
        <v>　</v>
      </c>
      <c r="O36" s="2">
        <v>4</v>
      </c>
      <c r="P36" s="27" t="str">
        <f t="shared" si="11"/>
        <v/>
      </c>
      <c r="Q36" s="2" t="str">
        <f t="shared" si="12"/>
        <v>　</v>
      </c>
    </row>
    <row r="37" spans="1:17" ht="21.95" customHeight="1" x14ac:dyDescent="0.15">
      <c r="A37" s="19">
        <v>5</v>
      </c>
      <c r="B37" s="20"/>
      <c r="C37" s="21"/>
      <c r="D37" s="42"/>
      <c r="E37" s="43"/>
      <c r="F37" s="22"/>
      <c r="G37" s="21"/>
      <c r="H37" s="42"/>
      <c r="I37" s="44"/>
      <c r="L37" s="2">
        <f t="shared" si="8"/>
        <v>0</v>
      </c>
      <c r="M37" s="2">
        <f t="shared" si="9"/>
        <v>0</v>
      </c>
      <c r="N37" s="2" t="str">
        <f t="shared" si="10"/>
        <v>　</v>
      </c>
      <c r="O37" s="2">
        <v>5</v>
      </c>
      <c r="P37" s="27" t="str">
        <f t="shared" si="11"/>
        <v/>
      </c>
      <c r="Q37" s="2" t="str">
        <f t="shared" si="12"/>
        <v>　</v>
      </c>
    </row>
    <row r="38" spans="1:17" ht="21.95" customHeight="1" x14ac:dyDescent="0.15">
      <c r="A38" s="19">
        <v>6</v>
      </c>
      <c r="B38" s="20"/>
      <c r="C38" s="21"/>
      <c r="D38" s="42"/>
      <c r="E38" s="43"/>
      <c r="F38" s="22"/>
      <c r="G38" s="21"/>
      <c r="H38" s="42"/>
      <c r="I38" s="44"/>
      <c r="L38" s="2">
        <f t="shared" si="8"/>
        <v>0</v>
      </c>
      <c r="M38" s="2">
        <f t="shared" si="9"/>
        <v>0</v>
      </c>
      <c r="N38" s="2" t="str">
        <f t="shared" si="10"/>
        <v>　</v>
      </c>
      <c r="O38" s="2">
        <v>6</v>
      </c>
      <c r="P38" s="27" t="str">
        <f t="shared" si="11"/>
        <v/>
      </c>
      <c r="Q38" s="2" t="str">
        <f t="shared" si="12"/>
        <v>　</v>
      </c>
    </row>
    <row r="39" spans="1:17" ht="21.95" customHeight="1" x14ac:dyDescent="0.15">
      <c r="A39" s="19">
        <v>7</v>
      </c>
      <c r="B39" s="20"/>
      <c r="C39" s="21"/>
      <c r="D39" s="42"/>
      <c r="E39" s="43"/>
      <c r="F39" s="22"/>
      <c r="G39" s="21"/>
      <c r="H39" s="42"/>
      <c r="I39" s="44"/>
      <c r="L39" s="2">
        <f t="shared" si="8"/>
        <v>0</v>
      </c>
      <c r="M39" s="2">
        <f t="shared" si="9"/>
        <v>0</v>
      </c>
      <c r="N39" s="2" t="str">
        <f t="shared" si="10"/>
        <v>　</v>
      </c>
      <c r="O39" s="2">
        <v>7</v>
      </c>
      <c r="P39" s="27" t="str">
        <f t="shared" si="11"/>
        <v/>
      </c>
      <c r="Q39" s="2" t="str">
        <f t="shared" si="12"/>
        <v>　</v>
      </c>
    </row>
    <row r="40" spans="1:17" ht="21.95" customHeight="1" x14ac:dyDescent="0.15">
      <c r="A40" s="19">
        <v>8</v>
      </c>
      <c r="B40" s="20"/>
      <c r="C40" s="21"/>
      <c r="D40" s="42"/>
      <c r="E40" s="43"/>
      <c r="F40" s="22"/>
      <c r="G40" s="21"/>
      <c r="H40" s="42"/>
      <c r="I40" s="44"/>
      <c r="L40" s="2">
        <f t="shared" si="8"/>
        <v>0</v>
      </c>
      <c r="M40" s="2">
        <f t="shared" si="9"/>
        <v>0</v>
      </c>
      <c r="N40" s="2" t="str">
        <f t="shared" si="10"/>
        <v>　</v>
      </c>
      <c r="O40" s="2">
        <v>8</v>
      </c>
      <c r="P40" s="27" t="str">
        <f t="shared" si="11"/>
        <v/>
      </c>
      <c r="Q40" s="2" t="str">
        <f t="shared" si="12"/>
        <v>　</v>
      </c>
    </row>
    <row r="41" spans="1:17" ht="21.95" customHeight="1" x14ac:dyDescent="0.15">
      <c r="A41" s="19">
        <v>9</v>
      </c>
      <c r="B41" s="20"/>
      <c r="C41" s="21"/>
      <c r="D41" s="42"/>
      <c r="E41" s="43"/>
      <c r="F41" s="22"/>
      <c r="G41" s="21"/>
      <c r="H41" s="42"/>
      <c r="I41" s="44"/>
      <c r="L41" s="2">
        <f t="shared" si="8"/>
        <v>0</v>
      </c>
      <c r="M41" s="2">
        <f t="shared" si="9"/>
        <v>0</v>
      </c>
      <c r="N41" s="2" t="str">
        <f t="shared" si="10"/>
        <v>　</v>
      </c>
      <c r="O41" s="2">
        <v>9</v>
      </c>
      <c r="P41" s="27" t="str">
        <f t="shared" si="11"/>
        <v/>
      </c>
      <c r="Q41" s="2" t="str">
        <f t="shared" si="12"/>
        <v>　</v>
      </c>
    </row>
    <row r="42" spans="1:17" ht="21.95" customHeight="1" x14ac:dyDescent="0.15">
      <c r="A42" s="19">
        <v>10</v>
      </c>
      <c r="B42" s="20"/>
      <c r="C42" s="21"/>
      <c r="D42" s="42"/>
      <c r="E42" s="43"/>
      <c r="F42" s="22"/>
      <c r="G42" s="21"/>
      <c r="H42" s="42"/>
      <c r="I42" s="44"/>
      <c r="L42" s="2">
        <f t="shared" si="8"/>
        <v>0</v>
      </c>
      <c r="M42" s="2">
        <f t="shared" si="9"/>
        <v>0</v>
      </c>
      <c r="N42" s="2" t="str">
        <f t="shared" si="10"/>
        <v>　</v>
      </c>
      <c r="O42" s="2">
        <v>10</v>
      </c>
      <c r="P42" s="27" t="str">
        <f t="shared" si="11"/>
        <v/>
      </c>
      <c r="Q42" s="2" t="str">
        <f t="shared" si="12"/>
        <v>　</v>
      </c>
    </row>
    <row r="43" spans="1:17" ht="21.95" customHeight="1" x14ac:dyDescent="0.15">
      <c r="A43" s="19">
        <v>11</v>
      </c>
      <c r="B43" s="20"/>
      <c r="C43" s="21"/>
      <c r="D43" s="42"/>
      <c r="E43" s="43"/>
      <c r="F43" s="22"/>
      <c r="G43" s="21"/>
      <c r="H43" s="42"/>
      <c r="I43" s="44"/>
      <c r="L43" s="2">
        <f t="shared" si="8"/>
        <v>0</v>
      </c>
      <c r="M43" s="2">
        <f t="shared" si="9"/>
        <v>0</v>
      </c>
      <c r="N43" s="2" t="str">
        <f t="shared" si="10"/>
        <v>　</v>
      </c>
      <c r="O43" s="2">
        <v>11</v>
      </c>
      <c r="P43" s="27" t="str">
        <f t="shared" si="11"/>
        <v/>
      </c>
      <c r="Q43" s="2" t="str">
        <f t="shared" si="12"/>
        <v>　</v>
      </c>
    </row>
    <row r="44" spans="1:17" ht="21.95" customHeight="1" x14ac:dyDescent="0.15">
      <c r="A44" s="19">
        <v>12</v>
      </c>
      <c r="B44" s="20"/>
      <c r="C44" s="21"/>
      <c r="D44" s="42"/>
      <c r="E44" s="43"/>
      <c r="F44" s="22"/>
      <c r="G44" s="21"/>
      <c r="H44" s="42"/>
      <c r="I44" s="44"/>
      <c r="L44" s="2">
        <f t="shared" si="8"/>
        <v>0</v>
      </c>
      <c r="M44" s="2">
        <f t="shared" si="9"/>
        <v>0</v>
      </c>
      <c r="N44" s="2" t="str">
        <f t="shared" si="10"/>
        <v>　</v>
      </c>
      <c r="O44" s="2">
        <v>12</v>
      </c>
      <c r="P44" s="27" t="str">
        <f t="shared" si="11"/>
        <v/>
      </c>
      <c r="Q44" s="2" t="str">
        <f t="shared" si="12"/>
        <v>　</v>
      </c>
    </row>
    <row r="45" spans="1:17" ht="21.95" customHeight="1" x14ac:dyDescent="0.15">
      <c r="A45" s="19">
        <v>13</v>
      </c>
      <c r="B45" s="20"/>
      <c r="C45" s="21"/>
      <c r="D45" s="42"/>
      <c r="E45" s="43"/>
      <c r="F45" s="22"/>
      <c r="G45" s="21"/>
      <c r="H45" s="42"/>
      <c r="I45" s="44"/>
      <c r="L45" s="2">
        <f t="shared" ref="L45:L47" si="13">B45</f>
        <v>0</v>
      </c>
      <c r="M45" s="2">
        <f t="shared" ref="M45:M47" si="14">F45</f>
        <v>0</v>
      </c>
      <c r="N45" s="2" t="str">
        <f t="shared" si="10"/>
        <v>　</v>
      </c>
      <c r="O45" s="2">
        <v>13</v>
      </c>
      <c r="P45" s="27"/>
    </row>
    <row r="46" spans="1:17" ht="21.95" customHeight="1" x14ac:dyDescent="0.15">
      <c r="A46" s="19">
        <v>14</v>
      </c>
      <c r="B46" s="20"/>
      <c r="C46" s="21"/>
      <c r="D46" s="42"/>
      <c r="E46" s="43"/>
      <c r="F46" s="22"/>
      <c r="G46" s="21"/>
      <c r="H46" s="42"/>
      <c r="I46" s="44"/>
      <c r="L46" s="2">
        <f t="shared" si="13"/>
        <v>0</v>
      </c>
      <c r="M46" s="2">
        <f t="shared" si="14"/>
        <v>0</v>
      </c>
      <c r="N46" s="2" t="str">
        <f t="shared" si="10"/>
        <v>　</v>
      </c>
      <c r="O46" s="2">
        <v>14</v>
      </c>
      <c r="P46" s="27"/>
    </row>
    <row r="47" spans="1:17" ht="21.95" customHeight="1" thickBot="1" x14ac:dyDescent="0.2">
      <c r="A47" s="23">
        <v>15</v>
      </c>
      <c r="B47" s="24"/>
      <c r="C47" s="25"/>
      <c r="D47" s="45"/>
      <c r="E47" s="46"/>
      <c r="F47" s="26"/>
      <c r="G47" s="25"/>
      <c r="H47" s="45"/>
      <c r="I47" s="47"/>
      <c r="L47" s="2">
        <f t="shared" si="13"/>
        <v>0</v>
      </c>
      <c r="M47" s="2">
        <f t="shared" si="14"/>
        <v>0</v>
      </c>
      <c r="N47" s="2" t="str">
        <f t="shared" si="10"/>
        <v>　</v>
      </c>
      <c r="O47" s="2">
        <v>15</v>
      </c>
      <c r="P47" s="27"/>
    </row>
    <row r="48" spans="1:17" x14ac:dyDescent="0.15">
      <c r="L48" s="2">
        <f>COUNTIF(L33:L47,"*")</f>
        <v>0</v>
      </c>
      <c r="M48" s="2">
        <f>COUNTIF(M33:M47,"*")</f>
        <v>0</v>
      </c>
      <c r="N48" s="2">
        <f>SUM(L48:M48)/2</f>
        <v>0</v>
      </c>
      <c r="P48" s="27">
        <f t="shared" ref="P48" si="15">G48</f>
        <v>0</v>
      </c>
      <c r="Q48" s="2" t="str">
        <f t="shared" si="12"/>
        <v>　</v>
      </c>
    </row>
    <row r="49" spans="13:15" x14ac:dyDescent="0.15">
      <c r="M49" s="2" t="str">
        <f>B4</f>
        <v>　</v>
      </c>
      <c r="N49" s="2">
        <f>N29</f>
        <v>0</v>
      </c>
      <c r="O49" s="2">
        <f>N48</f>
        <v>0</v>
      </c>
    </row>
  </sheetData>
  <mergeCells count="81">
    <mergeCell ref="L12:O13"/>
    <mergeCell ref="A7:A9"/>
    <mergeCell ref="B8:B9"/>
    <mergeCell ref="C7:I7"/>
    <mergeCell ref="B12:E12"/>
    <mergeCell ref="F12:I12"/>
    <mergeCell ref="D13:E13"/>
    <mergeCell ref="H13:I13"/>
    <mergeCell ref="G9:I9"/>
    <mergeCell ref="C8:F9"/>
    <mergeCell ref="A1:I1"/>
    <mergeCell ref="A2:I2"/>
    <mergeCell ref="A4:A5"/>
    <mergeCell ref="G4:I5"/>
    <mergeCell ref="B4:F5"/>
    <mergeCell ref="D14:E14"/>
    <mergeCell ref="H14:I14"/>
    <mergeCell ref="H24:I24"/>
    <mergeCell ref="D17:E17"/>
    <mergeCell ref="D21:E21"/>
    <mergeCell ref="D22:E22"/>
    <mergeCell ref="D23:E23"/>
    <mergeCell ref="H17:I17"/>
    <mergeCell ref="H21:I21"/>
    <mergeCell ref="D18:E18"/>
    <mergeCell ref="H18:I18"/>
    <mergeCell ref="D19:E19"/>
    <mergeCell ref="H19:I19"/>
    <mergeCell ref="D20:E20"/>
    <mergeCell ref="H20:I20"/>
    <mergeCell ref="D39:E39"/>
    <mergeCell ref="H39:I39"/>
    <mergeCell ref="B31:E31"/>
    <mergeCell ref="F31:I31"/>
    <mergeCell ref="D32:E32"/>
    <mergeCell ref="H32:I32"/>
    <mergeCell ref="D38:E38"/>
    <mergeCell ref="H38:I38"/>
    <mergeCell ref="D36:E36"/>
    <mergeCell ref="D37:E37"/>
    <mergeCell ref="H35:I35"/>
    <mergeCell ref="H36:I36"/>
    <mergeCell ref="H37:I37"/>
    <mergeCell ref="D43:E43"/>
    <mergeCell ref="D44:E44"/>
    <mergeCell ref="H43:I43"/>
    <mergeCell ref="H44:I44"/>
    <mergeCell ref="D27:E27"/>
    <mergeCell ref="D28:E28"/>
    <mergeCell ref="H27:I27"/>
    <mergeCell ref="H28:I28"/>
    <mergeCell ref="D40:E40"/>
    <mergeCell ref="H40:I40"/>
    <mergeCell ref="D41:E41"/>
    <mergeCell ref="H41:I41"/>
    <mergeCell ref="D42:E42"/>
    <mergeCell ref="H42:I42"/>
    <mergeCell ref="D33:E33"/>
    <mergeCell ref="H33:I33"/>
    <mergeCell ref="J4:L5"/>
    <mergeCell ref="B6:I6"/>
    <mergeCell ref="H22:I22"/>
    <mergeCell ref="H23:I23"/>
    <mergeCell ref="D35:E35"/>
    <mergeCell ref="D34:E34"/>
    <mergeCell ref="H34:I34"/>
    <mergeCell ref="D25:E25"/>
    <mergeCell ref="H25:I25"/>
    <mergeCell ref="D26:E26"/>
    <mergeCell ref="H26:I26"/>
    <mergeCell ref="D15:E15"/>
    <mergeCell ref="H15:I15"/>
    <mergeCell ref="D16:E16"/>
    <mergeCell ref="H16:I16"/>
    <mergeCell ref="D24:E24"/>
    <mergeCell ref="D45:E45"/>
    <mergeCell ref="H45:I45"/>
    <mergeCell ref="D46:E46"/>
    <mergeCell ref="H46:I46"/>
    <mergeCell ref="D47:E47"/>
    <mergeCell ref="H47:I47"/>
  </mergeCells>
  <phoneticPr fontId="1"/>
  <printOptions horizontalCentered="1" verticalCentered="1"/>
  <pageMargins left="0.59055118110236227" right="0.59055118110236227" top="0" bottom="0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直也 清水</cp:lastModifiedBy>
  <cp:lastPrinted>2025-08-07T02:07:41Z</cp:lastPrinted>
  <dcterms:created xsi:type="dcterms:W3CDTF">2014-06-23T05:05:21Z</dcterms:created>
  <dcterms:modified xsi:type="dcterms:W3CDTF">2025-09-16T12:36:33Z</dcterms:modified>
</cp:coreProperties>
</file>